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kad\OneDrive\Pulpit\Oferta 2022\Strona\"/>
    </mc:Choice>
  </mc:AlternateContent>
  <xr:revisionPtr revIDLastSave="0" documentId="13_ncr:1_{1B6A9849-3B11-42EE-9515-03F4D8E0755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_krzewy liściaste" sheetId="1" r:id="rId1"/>
  </sheets>
  <externalReferences>
    <externalReference r:id="rId2"/>
  </externalReferences>
  <definedNames>
    <definedName name="Excel_BuiltIn_Print_Area_1_1">'[1]szczep_ formy pienne i krzacz_'!$A$1:$H$356</definedName>
    <definedName name="Excel_BuiltIn_Print_Area_1_1_1">'[1]szczep_ formy pienne i krzacz_'!$A$1:$G$354</definedName>
    <definedName name="Excel_BuiltIn_Print_Area_2_1">'_krzewy liściaste'!$B$1:$F$265</definedName>
    <definedName name="_xlnm.Print_Area" localSheetId="0">'_krzewy liściaste'!$A$1:$F$265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9" i="1" l="1"/>
  <c r="F220" i="1"/>
  <c r="F114" i="1"/>
  <c r="F108" i="1"/>
  <c r="F70" i="1"/>
  <c r="F12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7" i="1"/>
  <c r="F246" i="1"/>
  <c r="F245" i="1"/>
  <c r="F244" i="1"/>
  <c r="F243" i="1"/>
  <c r="F242" i="1"/>
  <c r="F241" i="1"/>
  <c r="F240" i="1"/>
  <c r="F248" i="1"/>
  <c r="F239" i="1"/>
  <c r="F238" i="1"/>
  <c r="F237" i="1"/>
  <c r="F236" i="1"/>
  <c r="F235" i="1"/>
  <c r="F234" i="1"/>
  <c r="F233" i="1"/>
  <c r="F232" i="1"/>
  <c r="F231" i="1"/>
  <c r="F230" i="1"/>
  <c r="F227" i="1"/>
  <c r="F228" i="1"/>
  <c r="F226" i="1"/>
  <c r="F223" i="1"/>
  <c r="F222" i="1"/>
  <c r="F225" i="1"/>
  <c r="F224" i="1"/>
  <c r="F221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3" i="1"/>
  <c r="F112" i="1"/>
  <c r="F111" i="1"/>
  <c r="F110" i="1"/>
  <c r="F109" i="1"/>
  <c r="F107" i="1"/>
  <c r="F106" i="1"/>
  <c r="F105" i="1"/>
  <c r="F104" i="1"/>
  <c r="F103" i="1"/>
  <c r="F102" i="1"/>
  <c r="F96" i="1"/>
  <c r="F101" i="1"/>
  <c r="F100" i="1"/>
  <c r="F99" i="1"/>
  <c r="F98" i="1"/>
  <c r="F97" i="1"/>
  <c r="F95" i="1"/>
  <c r="F94" i="1"/>
  <c r="F93" i="1"/>
  <c r="F92" i="1"/>
  <c r="F91" i="1"/>
  <c r="F89" i="1"/>
  <c r="F88" i="1"/>
  <c r="F87" i="1"/>
  <c r="F90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<sst xmlns="http://schemas.openxmlformats.org/spreadsheetml/2006/main" count="788" uniqueCount="375">
  <si>
    <t>L.p.</t>
  </si>
  <si>
    <t>Gatunek - odmiana</t>
  </si>
  <si>
    <t>Nazwa polska</t>
  </si>
  <si>
    <t>Pojemnik</t>
  </si>
  <si>
    <t>Detal</t>
  </si>
  <si>
    <t>Rabat 20%</t>
  </si>
  <si>
    <t xml:space="preserve">Acer palmatum "Atropurpurea" siewka         </t>
  </si>
  <si>
    <t>Klon palmowy</t>
  </si>
  <si>
    <t>C2</t>
  </si>
  <si>
    <t>C7,5</t>
  </si>
  <si>
    <t>Amelanchier  lamarckii</t>
  </si>
  <si>
    <t>Świdosliwa kanadyjska</t>
  </si>
  <si>
    <t>30-40</t>
  </si>
  <si>
    <t>50-70</t>
  </si>
  <si>
    <t>Amelanchier  lamarckii wielopniowy</t>
  </si>
  <si>
    <t>C10</t>
  </si>
  <si>
    <t>C15</t>
  </si>
  <si>
    <t>Aronia melanocarpa</t>
  </si>
  <si>
    <t>Aronia czarna</t>
  </si>
  <si>
    <t>C1,5-C2</t>
  </si>
  <si>
    <t>C 2</t>
  </si>
  <si>
    <t>Berberis koreana</t>
  </si>
  <si>
    <t>Berberys  Koreański</t>
  </si>
  <si>
    <t>Berberis thumbergii "Aurea Nana"</t>
  </si>
  <si>
    <t>Berberys Thunberga</t>
  </si>
  <si>
    <t>Berberis thumbergii "Golden Ring Nana"</t>
  </si>
  <si>
    <t>Berberis thumbergii "Red Carpet"</t>
  </si>
  <si>
    <t xml:space="preserve">Berberis thunbergii </t>
  </si>
  <si>
    <t>Berberis thunbergii "Atropurpurea Nana"</t>
  </si>
  <si>
    <t xml:space="preserve"> C2</t>
  </si>
  <si>
    <t xml:space="preserve">Berberis thunbergii "Atropurpurea"               </t>
  </si>
  <si>
    <t>Berberis thunbergii "Aurea"</t>
  </si>
  <si>
    <t>Berberis thunbergii "Bagatelle"</t>
  </si>
  <si>
    <t>Berberis thunbergii "Erecta Aurea"</t>
  </si>
  <si>
    <t>Berberis thunbergii "Erecta"</t>
  </si>
  <si>
    <t>Berberis thunbergii "Goldalita "</t>
  </si>
  <si>
    <t>Berberis thunbergii "Green Carpet "</t>
  </si>
  <si>
    <t>Berberis thunbergii "Harlequin "</t>
  </si>
  <si>
    <t>Berberis thunbergii "Helmond Pilar "</t>
  </si>
  <si>
    <t>Berberis thunbergii "Kobold "</t>
  </si>
  <si>
    <r>
      <t xml:space="preserve">Berberis thunbergii "Orange Ice"  </t>
    </r>
    <r>
      <rPr>
        <b/>
        <sz val="12"/>
        <rFont val="Arial"/>
        <family val="2"/>
        <charset val="238"/>
      </rPr>
      <t>PBR</t>
    </r>
  </si>
  <si>
    <t>Berberis thunbergii "Ore Erecta"</t>
  </si>
  <si>
    <t xml:space="preserve">Berberis thunbergii "Red Pillar" </t>
  </si>
  <si>
    <t>Berberis thunbergii "Rose Glow "</t>
  </si>
  <si>
    <r>
      <t xml:space="preserve">Berberis thunbergii 'Maria'           </t>
    </r>
    <r>
      <rPr>
        <b/>
        <sz val="12"/>
        <rFont val="Arial"/>
        <family val="2"/>
        <charset val="238"/>
      </rPr>
      <t>PBR</t>
    </r>
  </si>
  <si>
    <r>
      <t xml:space="preserve">Berberys thunbergii "Ruby Star" </t>
    </r>
    <r>
      <rPr>
        <b/>
        <sz val="12"/>
        <rFont val="Arial"/>
        <family val="2"/>
        <charset val="238"/>
      </rPr>
      <t>PBR</t>
    </r>
  </si>
  <si>
    <t xml:space="preserve">Buddleia davidii </t>
  </si>
  <si>
    <t>Budleja Davida</t>
  </si>
  <si>
    <t>Buddleia davidii " Royal Red"</t>
  </si>
  <si>
    <t>Buddleia davidii "Black Knight"</t>
  </si>
  <si>
    <t>Buddleia davidii "Pink Delight"</t>
  </si>
  <si>
    <t>Buddleia davidii "White Profusion"</t>
  </si>
  <si>
    <t>Buddleja davidii "Empire Blue"</t>
  </si>
  <si>
    <t>Buddleja davidii "Fastinating"</t>
  </si>
  <si>
    <t>Buddleja davidii "Santana"</t>
  </si>
  <si>
    <t>Buxus  microphylla "Faukner"</t>
  </si>
  <si>
    <t>Bukszpan drobnolistny</t>
  </si>
  <si>
    <t>Buxus sempervirens</t>
  </si>
  <si>
    <t>Bukszpan wieczniezielony</t>
  </si>
  <si>
    <t>C3</t>
  </si>
  <si>
    <t>Callicarpa bodinieri "Profusion"</t>
  </si>
  <si>
    <t>Pięknotka Bodiniera</t>
  </si>
  <si>
    <t>C20</t>
  </si>
  <si>
    <t xml:space="preserve">Carpinus betulus                                           </t>
  </si>
  <si>
    <t>Grab pospolity</t>
  </si>
  <si>
    <t>Chaenomeles  speciosa "Hot Fire"</t>
  </si>
  <si>
    <t>Pigwowiec pośredni</t>
  </si>
  <si>
    <t xml:space="preserve">C 2 </t>
  </si>
  <si>
    <t>Chaenomeles japonica</t>
  </si>
  <si>
    <t>Pigwowiec japoński</t>
  </si>
  <si>
    <t>Chaenomeles media "Texas  Scarlet"</t>
  </si>
  <si>
    <t>Chaenomeles speciosa "Nivalis"</t>
  </si>
  <si>
    <t>Chaenomeles speciosa "Pink Queen""</t>
  </si>
  <si>
    <t xml:space="preserve">Chaenomeles speciosa "Rubra"                               </t>
  </si>
  <si>
    <t xml:space="preserve">C2 </t>
  </si>
  <si>
    <t xml:space="preserve">Chaenomeles x superba                                   </t>
  </si>
  <si>
    <t>Chaenomeles x superba "Cameo"</t>
  </si>
  <si>
    <t xml:space="preserve">Chaenomeles x superba "Clementine"                              </t>
  </si>
  <si>
    <t>Chaenomeles x superba "Elly Mosssel"</t>
  </si>
  <si>
    <t xml:space="preserve">Chaenomeles x superba "Fire Dance"                          </t>
  </si>
  <si>
    <t>Cornus alba "Aurea"</t>
  </si>
  <si>
    <t>Dereń biały</t>
  </si>
  <si>
    <t>Cornus alba "Elegantissima"</t>
  </si>
  <si>
    <t>Cornus alba "Gouchaultii"</t>
  </si>
  <si>
    <t>Cornus alba "Sibirica  Variegata"</t>
  </si>
  <si>
    <t>Cornus alba "Sibirica"</t>
  </si>
  <si>
    <t>Cornus alba "Spaethii</t>
  </si>
  <si>
    <t>Cornus alternifolia "Winter Orange"</t>
  </si>
  <si>
    <t xml:space="preserve">Cornus mas                                                      </t>
  </si>
  <si>
    <t>Dereń jadalny</t>
  </si>
  <si>
    <t>C1,5</t>
  </si>
  <si>
    <t>C5</t>
  </si>
  <si>
    <t>Cornus sanguinea "Annie's Winter Orange"</t>
  </si>
  <si>
    <t>Dereń świdwa</t>
  </si>
  <si>
    <t>Cornus sanguinea "Magic Flame"</t>
  </si>
  <si>
    <t>Cornus sanguinea "Midwinter Fire"</t>
  </si>
  <si>
    <t>Cornus stolonifera "Flaviramea"</t>
  </si>
  <si>
    <t>Dereń rozłogowy</t>
  </si>
  <si>
    <t>Cotinus coggygria "Royal Purple"</t>
  </si>
  <si>
    <t>Perukowiec podolski</t>
  </si>
  <si>
    <t>Cotoneaster  radicanus "Eichholtz"</t>
  </si>
  <si>
    <t xml:space="preserve">Irga </t>
  </si>
  <si>
    <t>C1,5-2</t>
  </si>
  <si>
    <t>Cotoneaster dammeri "Coral Beauty"</t>
  </si>
  <si>
    <t>Irga Dammera</t>
  </si>
  <si>
    <t>Cotoneaster dammeri "Major"(Repens)</t>
  </si>
  <si>
    <t xml:space="preserve">Cotoneaster divaricata                                </t>
  </si>
  <si>
    <t>Irga rozkrzewiona</t>
  </si>
  <si>
    <t xml:space="preserve">Cotoneaster horizontalis </t>
  </si>
  <si>
    <t>Irga pozioma</t>
  </si>
  <si>
    <t>C 1,5</t>
  </si>
  <si>
    <t>Cotoneaster lucida</t>
  </si>
  <si>
    <t>Irga błyszcząca</t>
  </si>
  <si>
    <t>Deutzia hybrida "Strawberry Fields"</t>
  </si>
  <si>
    <t>Żylistek pośredni</t>
  </si>
  <si>
    <t>Deutzia scabra "Plena"</t>
  </si>
  <si>
    <t>Żylistek szorstki</t>
  </si>
  <si>
    <t>Deutzia x rosea "Campanulata"</t>
  </si>
  <si>
    <t xml:space="preserve">Żylistek </t>
  </si>
  <si>
    <t>Trzmielina pnąca</t>
  </si>
  <si>
    <t xml:space="preserve">Euonymus alatus </t>
  </si>
  <si>
    <t>Trzmielina oskrzydlona</t>
  </si>
  <si>
    <t>Euonymus alatus "Compactus"</t>
  </si>
  <si>
    <t>Euonymus europeanus</t>
  </si>
  <si>
    <t>Trzmielina pospolita</t>
  </si>
  <si>
    <t>Euonymus fortunei "Coloratus”</t>
  </si>
  <si>
    <t>P11</t>
  </si>
  <si>
    <t>Euonymus fortunei "Emerald Gaiety"</t>
  </si>
  <si>
    <t>Euonymus fortunei "Emerald`n Gold"</t>
  </si>
  <si>
    <t>Euonymus fortunei "Sunspot"</t>
  </si>
  <si>
    <t>Forsythia intermedia "Golden Times"</t>
  </si>
  <si>
    <t>Forsycja pośrednia</t>
  </si>
  <si>
    <t>Forsythia intermedia "Goldyauber"</t>
  </si>
  <si>
    <t xml:space="preserve">Forsythia intermedia "Lynwood"                    </t>
  </si>
  <si>
    <t xml:space="preserve">Forsythia intermedia "Maluch"                        </t>
  </si>
  <si>
    <t>Forsythia intermedia "Spectabilis"</t>
  </si>
  <si>
    <t>Hedera helix</t>
  </si>
  <si>
    <t>Bluszcz pospolity</t>
  </si>
  <si>
    <t>Hedera helix +bambus 60</t>
  </si>
  <si>
    <t>C1,5 -C 2</t>
  </si>
  <si>
    <t>Hippophae rhamnoides</t>
  </si>
  <si>
    <t>Rokitnik pospolity</t>
  </si>
  <si>
    <t>Hippophae rhamnoides "Hikul"</t>
  </si>
  <si>
    <t>Hosta w odm.</t>
  </si>
  <si>
    <t>Funkia</t>
  </si>
  <si>
    <t>Hydrangea paniculata w odm.</t>
  </si>
  <si>
    <t>Hortensja bukietowa</t>
  </si>
  <si>
    <t>Hypericum hookerianum "Hidcote"</t>
  </si>
  <si>
    <t>Dziurawiec</t>
  </si>
  <si>
    <t>Ilex x meserveae</t>
  </si>
  <si>
    <t>Ostrokrzew</t>
  </si>
  <si>
    <t>C1,5 -C2</t>
  </si>
  <si>
    <t>Kerria japonica "Pleniflora"</t>
  </si>
  <si>
    <t>Złotlin japoński</t>
  </si>
  <si>
    <t xml:space="preserve">Kolkwitzia amabilis                                       </t>
  </si>
  <si>
    <t>Kolkwicja chińska</t>
  </si>
  <si>
    <t xml:space="preserve">Kolkwitzia amabilis "Pink Cloud"                                      </t>
  </si>
  <si>
    <t>Laburnum anagyroides</t>
  </si>
  <si>
    <t>Złotokap pospolity</t>
  </si>
  <si>
    <t>Ligustrum vulgare "Atrovirens"</t>
  </si>
  <si>
    <t>Ligustr pos.[ zimozielony ]</t>
  </si>
  <si>
    <t>Ligustrum vulgare "Aureum"</t>
  </si>
  <si>
    <t>Ligustr pospolity</t>
  </si>
  <si>
    <t>Ligustrum vulgare "Vicaryi"</t>
  </si>
  <si>
    <t>Lonicera kamtschatica</t>
  </si>
  <si>
    <t>Jagoda kamczacka</t>
  </si>
  <si>
    <t>Lonicera kamtschatica "Wojtek"</t>
  </si>
  <si>
    <t>Lonicera kamtschatica "ZJ"</t>
  </si>
  <si>
    <t>Lonicera pileata</t>
  </si>
  <si>
    <t xml:space="preserve">Suchodrzew </t>
  </si>
  <si>
    <t>Lonicera pileata "Nitida"</t>
  </si>
  <si>
    <t>Lonicera xylosteum</t>
  </si>
  <si>
    <t>Suchodrzew pospolity</t>
  </si>
  <si>
    <t>Magnolia "Galaxy"</t>
  </si>
  <si>
    <t>Magnolia</t>
  </si>
  <si>
    <t>C7-10</t>
  </si>
  <si>
    <t>Magnolia stellata      biała</t>
  </si>
  <si>
    <t>Magnolia gwiaździsta</t>
  </si>
  <si>
    <t>Magnolia x soulangeana        biało-różowa</t>
  </si>
  <si>
    <t>Magnolia pośrednia</t>
  </si>
  <si>
    <t>Magnolia x soulangeana "Heaven Scent"</t>
  </si>
  <si>
    <t>Pachysandra terminalis "Green Carpet"</t>
  </si>
  <si>
    <t>Runianka japońska</t>
  </si>
  <si>
    <t>Parthenocissus quinquefolia</t>
  </si>
  <si>
    <t>Winobluszcz pięciolistkowy</t>
  </si>
  <si>
    <t>C1,5 C 2</t>
  </si>
  <si>
    <t>Parthenocissus quinquefolia "Murorum" 40-60cm</t>
  </si>
  <si>
    <t>Parthenocissus quinquefolia "Murorum" 60-80cm</t>
  </si>
  <si>
    <t>Winobluszcz pięc. + Bambus</t>
  </si>
  <si>
    <t>Perovskia</t>
  </si>
  <si>
    <t>Perowskie</t>
  </si>
  <si>
    <t>Philadelphus  x lemoinei "Erectus"</t>
  </si>
  <si>
    <t>Jaśminowiec Lemoine`a</t>
  </si>
  <si>
    <t>Philadelphus "Belle Etoile"</t>
  </si>
  <si>
    <t xml:space="preserve">Jaśminowiec </t>
  </si>
  <si>
    <t>Philadelphus "Biały Karzeł"</t>
  </si>
  <si>
    <t>Jaśminowiec karłowy</t>
  </si>
  <si>
    <t>Philadelphus "Dame Blanche"</t>
  </si>
  <si>
    <t>Philadelphus "Girandole"</t>
  </si>
  <si>
    <t>Philadelphus "Limestone" -Albaster-</t>
  </si>
  <si>
    <t xml:space="preserve">Philadelphus "Manteau d-Hermine"                          </t>
  </si>
  <si>
    <t xml:space="preserve">Philadelphus "Minesota Snowflake"                          </t>
  </si>
  <si>
    <t xml:space="preserve">Philadelphus "Schneesturm"                       J   </t>
  </si>
  <si>
    <t xml:space="preserve">Philadelphus "Snowbelle"                           </t>
  </si>
  <si>
    <t>Philadelphus "Variegatus"</t>
  </si>
  <si>
    <t>Jaśminowiec pstry</t>
  </si>
  <si>
    <t>Philadelphus "Virginal"</t>
  </si>
  <si>
    <t>Jaśminowiec pełny</t>
  </si>
  <si>
    <t xml:space="preserve">Philadelphus coronarius </t>
  </si>
  <si>
    <t>Jaśminowiec wonny</t>
  </si>
  <si>
    <t xml:space="preserve">Philadelphus coronarius "Aureus"             </t>
  </si>
  <si>
    <t>Philadelphus lewisii "Waterton"</t>
  </si>
  <si>
    <t>Physocarpus opulifolius "Darts Gold "</t>
  </si>
  <si>
    <t>Pęcherznica kalinolistna</t>
  </si>
  <si>
    <t>Physocarpus opulifolius "Luteus"</t>
  </si>
  <si>
    <t xml:space="preserve">Physocarpus opulifolius "Purpureus"          </t>
  </si>
  <si>
    <t>Physocarpus opulifolius "Red Baron"</t>
  </si>
  <si>
    <t xml:space="preserve">Potentila fruticosa " Hapley's  Orange"  </t>
  </si>
  <si>
    <t>Pięciornik krzewiasty</t>
  </si>
  <si>
    <t>Potentilla fruticosa "Abbotswood"</t>
  </si>
  <si>
    <t>Potentilla fruticosa "Daydawn"</t>
  </si>
  <si>
    <t>C1,5, C2</t>
  </si>
  <si>
    <t>Potentilla fruticosa "Farreri"</t>
  </si>
  <si>
    <t>C1,5 , C2</t>
  </si>
  <si>
    <t>Potentilla fruticosa "Goldfinger"</t>
  </si>
  <si>
    <t>Potentilla fruticosa "Goldstar"</t>
  </si>
  <si>
    <t>Potentilla fruticosa "Pink Pink"</t>
  </si>
  <si>
    <t>Potentilla fruticosa "Pink Queen"</t>
  </si>
  <si>
    <t>Potentilla fruticosa "Red Ace"</t>
  </si>
  <si>
    <t>Potentilla fruticosa "Tangerine"</t>
  </si>
  <si>
    <t xml:space="preserve">Potentilla fruticosa "Tilford Crem"            </t>
  </si>
  <si>
    <t>Pyracantha coccinea "Gold Charmer'</t>
  </si>
  <si>
    <t>Ognik szkarłatny</t>
  </si>
  <si>
    <t>Pyracantha coccinea "Orange Charmer"</t>
  </si>
  <si>
    <t>Pyracantha coccinea "Orange Glow"</t>
  </si>
  <si>
    <t>Pyracantha coccinea "Red Column"</t>
  </si>
  <si>
    <t>Pyracantha coccinea "Red Cushion"</t>
  </si>
  <si>
    <t>Pyracantha coccinea "Soleil d`or"</t>
  </si>
  <si>
    <t xml:space="preserve">Pyracantha coccinea "Teton"                         </t>
  </si>
  <si>
    <t>Ribes alpina "Schmitti"</t>
  </si>
  <si>
    <t xml:space="preserve">Porzeczka </t>
  </si>
  <si>
    <t>Ribes sanguineum</t>
  </si>
  <si>
    <t>Porzeczka krwista</t>
  </si>
  <si>
    <t>Ribes sanguineum "King Edward VII"</t>
  </si>
  <si>
    <t>Rosa Hansa</t>
  </si>
  <si>
    <t>róża</t>
  </si>
  <si>
    <t>Rosa rugosa</t>
  </si>
  <si>
    <t>Róża pomarszczona</t>
  </si>
  <si>
    <t xml:space="preserve">Rosa rugosa "Alba"                                          </t>
  </si>
  <si>
    <t xml:space="preserve">Rosa rugosa "Moje Hammarberg"                           </t>
  </si>
  <si>
    <t>Róża</t>
  </si>
  <si>
    <t>Rosa sp. odmiany okrywowe</t>
  </si>
  <si>
    <t>Róża odmiany okrywowe</t>
  </si>
  <si>
    <t>Rosa x rugotida "Dart's Defender"</t>
  </si>
  <si>
    <t>Salix  alba  "Tristis"</t>
  </si>
  <si>
    <t>Wierzba  zwisająca</t>
  </si>
  <si>
    <t xml:space="preserve">Salix  purpurea "Nana"                                   </t>
  </si>
  <si>
    <t xml:space="preserve">Wierzba  </t>
  </si>
  <si>
    <t>Salix integra "Hakuro Nishiki"</t>
  </si>
  <si>
    <t>Wierzba japońska</t>
  </si>
  <si>
    <t>Salix x erythroflexuosa</t>
  </si>
  <si>
    <t>Wierzba argentyńska</t>
  </si>
  <si>
    <t>Sambucus nigra</t>
  </si>
  <si>
    <t>Bez czarny</t>
  </si>
  <si>
    <t>Sambucus nigra "Aurea"</t>
  </si>
  <si>
    <t>Sambucus nigra "Laciniata"</t>
  </si>
  <si>
    <t>Sambucus nigra "Pulverulenta"</t>
  </si>
  <si>
    <t>Sorbaria sorbifolia</t>
  </si>
  <si>
    <t>Tawlina jarzębolistna</t>
  </si>
  <si>
    <r>
      <t xml:space="preserve">Sorbaria sorbifolia "Sem"            </t>
    </r>
    <r>
      <rPr>
        <b/>
        <sz val="12"/>
        <rFont val="Arial"/>
        <family val="2"/>
        <charset val="238"/>
      </rPr>
      <t xml:space="preserve"> PBR</t>
    </r>
  </si>
  <si>
    <t>Spiraea betulifolia</t>
  </si>
  <si>
    <t>Tawuła brzozolistna</t>
  </si>
  <si>
    <t>Spiraea betulifolia "Tor"</t>
  </si>
  <si>
    <t>Spiraea chamaedryfolia</t>
  </si>
  <si>
    <t>Tawuła ożankolistna</t>
  </si>
  <si>
    <t>Spiraea cinerea "Grefsheim"</t>
  </si>
  <si>
    <t>Tawuła szara</t>
  </si>
  <si>
    <t>Spiraea densiflora</t>
  </si>
  <si>
    <t>Tawuła gęstokwiatowa</t>
  </si>
  <si>
    <t>Spiraea doaglesi var. menziesii</t>
  </si>
  <si>
    <t>Tawuła Dauglasa</t>
  </si>
  <si>
    <t>Spiraea japonica "Albiflora"</t>
  </si>
  <si>
    <t>Tawuła japońska</t>
  </si>
  <si>
    <t>Spiraea japonica "Anthony Waterer"</t>
  </si>
  <si>
    <t>Spiraea japonica "Candlelight"</t>
  </si>
  <si>
    <t>Spiraea japonica "Crispa"</t>
  </si>
  <si>
    <t>Spiraea japonica "Darts  Red "</t>
  </si>
  <si>
    <t>Spiraea japonica "Firelight "</t>
  </si>
  <si>
    <t xml:space="preserve"> C 2</t>
  </si>
  <si>
    <t>Spiraea japonica "Froebelii"</t>
  </si>
  <si>
    <t>Spiraea japonica "Golden Princess"</t>
  </si>
  <si>
    <t>Spiraea japonica "Goldflame"</t>
  </si>
  <si>
    <t>Spiraea japonica "Goldmound"</t>
  </si>
  <si>
    <t>Spiraea japonica "Japanese Dwarf"            J</t>
  </si>
  <si>
    <t>Spiraea japonica "Little Princess"</t>
  </si>
  <si>
    <t>Spiraea japonica "Shirobana" (Genpel)</t>
  </si>
  <si>
    <t>Spiraea nipponica "Snowmound"</t>
  </si>
  <si>
    <t>Tawuła nippońska</t>
  </si>
  <si>
    <t>Spiraea vanhouttei</t>
  </si>
  <si>
    <t>Tawuła van Houtte'a</t>
  </si>
  <si>
    <t>Stephanandra incisa "Crispa"</t>
  </si>
  <si>
    <t>Tawulec pogięty</t>
  </si>
  <si>
    <t xml:space="preserve">Śnieguliczka </t>
  </si>
  <si>
    <t xml:space="preserve">Symphoricarpos albus                                    </t>
  </si>
  <si>
    <t>Śnieguliczka biała</t>
  </si>
  <si>
    <t>Symphoricarpos chenaultii "Hancock"</t>
  </si>
  <si>
    <t>Śnieguliczka             40-60cm</t>
  </si>
  <si>
    <t xml:space="preserve">Symphoricarpos doorenbosii                                    </t>
  </si>
  <si>
    <t>Symphoricarpos orbiculatus</t>
  </si>
  <si>
    <t>Śnieguliczka koralowa</t>
  </si>
  <si>
    <t>Syringa meyeri "Palibin"</t>
  </si>
  <si>
    <t>Lilak Meyera</t>
  </si>
  <si>
    <t>Syringa vulgaris</t>
  </si>
  <si>
    <t>Lilak zwyczajny</t>
  </si>
  <si>
    <t>Syringa vulgaris "Andenken an Ludwig Spa"th"</t>
  </si>
  <si>
    <t>Lilak</t>
  </si>
  <si>
    <t>Syringa vulgaris "Charles Joly"</t>
  </si>
  <si>
    <t>C5; C7,5</t>
  </si>
  <si>
    <t>Syringa vulgaris "Michel Buchner"</t>
  </si>
  <si>
    <t>C5, C7,5</t>
  </si>
  <si>
    <t>Syringa vulgaris "Mme Lemoine"</t>
  </si>
  <si>
    <t>Syringa vulgaris 'Krasowica Moskwy'</t>
  </si>
  <si>
    <t>Syringa x prestoniae  "Miss  Canada"</t>
  </si>
  <si>
    <t xml:space="preserve">Lilak </t>
  </si>
  <si>
    <t>Tamarix gallica</t>
  </si>
  <si>
    <t>Tamaryszek francuski</t>
  </si>
  <si>
    <t>Tamarix parviflora</t>
  </si>
  <si>
    <t>Tamaryszek drobnokwiatowy</t>
  </si>
  <si>
    <t>kalina sztywnolistna</t>
  </si>
  <si>
    <t>Viburnum carlcephalum</t>
  </si>
  <si>
    <t>kalina angielska</t>
  </si>
  <si>
    <t>Viburnum lantana</t>
  </si>
  <si>
    <t>Kalina hordowina</t>
  </si>
  <si>
    <t>Viburnum opulus</t>
  </si>
  <si>
    <t>Kalina koralowa</t>
  </si>
  <si>
    <t>Viburnum opulus "Sterillae"</t>
  </si>
  <si>
    <t xml:space="preserve">Viburnum opulus "Xanthocarpum"              </t>
  </si>
  <si>
    <t>Kalina japońska</t>
  </si>
  <si>
    <t xml:space="preserve">Kalina </t>
  </si>
  <si>
    <t>Vinca major "Variegata"</t>
  </si>
  <si>
    <t>Barwinek</t>
  </si>
  <si>
    <t>P 11</t>
  </si>
  <si>
    <t>Vinca minor</t>
  </si>
  <si>
    <t>Barwinek pospolity</t>
  </si>
  <si>
    <t xml:space="preserve">       P 11        </t>
  </si>
  <si>
    <t xml:space="preserve">Weigela florida "Alba" </t>
  </si>
  <si>
    <t>Krzewuszka cudowna</t>
  </si>
  <si>
    <r>
      <t xml:space="preserve">Weigela florida "Aleksandra"  </t>
    </r>
    <r>
      <rPr>
        <b/>
        <sz val="12"/>
        <rFont val="Arial"/>
        <family val="2"/>
        <charset val="238"/>
      </rPr>
      <t>PBR</t>
    </r>
  </si>
  <si>
    <t>Weigela florida "Bristol Ruby"</t>
  </si>
  <si>
    <t>Weigela florida "Candida" (biała)</t>
  </si>
  <si>
    <t>Weigela florida "Eva Rathke"</t>
  </si>
  <si>
    <t>Weigela florida "M - var"</t>
  </si>
  <si>
    <r>
      <t xml:space="preserve">Weigela florida "Minor Black"  </t>
    </r>
    <r>
      <rPr>
        <b/>
        <sz val="12"/>
        <rFont val="Arial"/>
        <family val="2"/>
        <charset val="238"/>
      </rPr>
      <t>PBR</t>
    </r>
  </si>
  <si>
    <t>Weigela florida "Newport Red "</t>
  </si>
  <si>
    <t>Weigela florida "Purpurea Nana"</t>
  </si>
  <si>
    <t>Weigela florida "Red Prince"</t>
  </si>
  <si>
    <t>Weigela florida "Styriaca" (różowa)</t>
  </si>
  <si>
    <t>Weigela florida "Variegata"</t>
  </si>
  <si>
    <t>Weigela florida "Victoria"</t>
  </si>
  <si>
    <r>
      <t xml:space="preserve">Weigela florida "Wings of Fire" </t>
    </r>
    <r>
      <rPr>
        <b/>
        <sz val="12"/>
        <rFont val="Arial"/>
        <family val="2"/>
        <charset val="238"/>
      </rPr>
      <t xml:space="preserve"> PBR</t>
    </r>
  </si>
  <si>
    <t>M.D. Andrzejewscy - oferta 2022</t>
  </si>
  <si>
    <t>C30 Q 6-8</t>
  </si>
  <si>
    <t>Cornus sanguinea</t>
  </si>
  <si>
    <t>Euonymus fortunei "Canadale Gold"</t>
  </si>
  <si>
    <t>Forsythia intermedia "Flojor"</t>
  </si>
  <si>
    <t>Kerria japonica "Picta"</t>
  </si>
  <si>
    <t>Spiraea japonica "Magold Carpet"</t>
  </si>
  <si>
    <t xml:space="preserve">Symphoricarpos d. "Magic Berry "           </t>
  </si>
  <si>
    <t xml:space="preserve">Symphoricarpos d. "Monther of Pearl"    </t>
  </si>
  <si>
    <t>Symphoricarpos doorenbosii "White Hedge"</t>
  </si>
  <si>
    <t>Viburnum rhytidophyllum</t>
  </si>
  <si>
    <t>Viburnum opulus "Roseum"</t>
  </si>
  <si>
    <t>Viburnum sargentii "Onondaga"</t>
  </si>
  <si>
    <r>
      <t xml:space="preserve">Viburnum plicatum "Kilimanjaro"      </t>
    </r>
    <r>
      <rPr>
        <b/>
        <sz val="12"/>
        <rFont val="Arial"/>
        <family val="2"/>
        <charset val="238"/>
      </rPr>
      <t xml:space="preserve"> PBR</t>
    </r>
  </si>
  <si>
    <t>1.  KRZEWY LIŚCIASTE W KONTENEROWNI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</si>
</sst>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zł&quot;_-;\-* #,##0.00&quot; zł&quot;_-;_-* \-??&quot; zł&quot;_-;_-@_-"/>
    <numFmt numFmtId="165" formatCode="#,##0.00&quot; zł&quot;;[Red]\-#,##0.00&quot; zł&quot;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i/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color indexed="10"/>
      <name val="Arial CE"/>
      <family val="2"/>
      <charset val="238"/>
    </font>
    <font>
      <sz val="11"/>
      <color indexed="17"/>
      <name val="Arial CE"/>
      <family val="2"/>
      <charset val="238"/>
    </font>
    <font>
      <sz val="12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1" fillId="0" borderId="0" applyFill="0" applyBorder="0" applyAlignment="0" applyProtection="0"/>
  </cellStyleXfs>
  <cellXfs count="59">
    <xf numFmtId="0" fontId="0" fillId="0" borderId="0" xfId="0"/>
    <xf numFmtId="0" fontId="3" fillId="0" borderId="0" xfId="1" applyFont="1" applyAlignment="1">
      <alignment vertical="center"/>
    </xf>
    <xf numFmtId="0" fontId="4" fillId="3" borderId="0" xfId="1" applyFont="1" applyFill="1" applyAlignment="1">
      <alignment horizontal="center" vertical="center"/>
    </xf>
    <xf numFmtId="0" fontId="4" fillId="3" borderId="0" xfId="1" applyFont="1" applyFill="1" applyAlignment="1">
      <alignment horizontal="left" vertical="center"/>
    </xf>
    <xf numFmtId="0" fontId="4" fillId="3" borderId="0" xfId="1" applyFont="1" applyFill="1" applyAlignment="1">
      <alignment vertical="center"/>
    </xf>
    <xf numFmtId="0" fontId="6" fillId="3" borderId="0" xfId="1" applyFont="1" applyFill="1" applyAlignment="1">
      <alignment horizontal="center" vertical="center"/>
    </xf>
    <xf numFmtId="0" fontId="6" fillId="3" borderId="0" xfId="1" applyFont="1" applyFill="1" applyAlignment="1">
      <alignment vertical="center"/>
    </xf>
    <xf numFmtId="0" fontId="5" fillId="4" borderId="2" xfId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vertical="center"/>
    </xf>
    <xf numFmtId="0" fontId="6" fillId="4" borderId="2" xfId="1" applyFont="1" applyFill="1" applyBorder="1" applyAlignment="1">
      <alignment horizontal="center" vertical="center"/>
    </xf>
    <xf numFmtId="1" fontId="6" fillId="5" borderId="2" xfId="1" applyNumberFormat="1" applyFont="1" applyFill="1" applyBorder="1" applyAlignment="1">
      <alignment vertical="center"/>
    </xf>
    <xf numFmtId="0" fontId="6" fillId="5" borderId="2" xfId="1" applyFont="1" applyFill="1" applyBorder="1" applyAlignment="1">
      <alignment horizontal="center" vertical="center"/>
    </xf>
    <xf numFmtId="164" fontId="6" fillId="5" borderId="2" xfId="2" applyFont="1" applyFill="1" applyBorder="1" applyAlignment="1" applyProtection="1">
      <alignment vertical="center"/>
    </xf>
    <xf numFmtId="164" fontId="6" fillId="5" borderId="2" xfId="2" applyFont="1" applyFill="1" applyBorder="1" applyAlignment="1" applyProtection="1">
      <alignment horizontal="center" vertical="center"/>
    </xf>
    <xf numFmtId="0" fontId="7" fillId="0" borderId="0" xfId="1" applyFont="1" applyAlignment="1">
      <alignment vertical="center"/>
    </xf>
    <xf numFmtId="1" fontId="6" fillId="5" borderId="0" xfId="1" applyNumberFormat="1" applyFont="1" applyFill="1" applyAlignment="1">
      <alignment vertical="center"/>
    </xf>
    <xf numFmtId="0" fontId="6" fillId="5" borderId="2" xfId="1" applyFont="1" applyFill="1" applyBorder="1"/>
    <xf numFmtId="165" fontId="6" fillId="5" borderId="2" xfId="2" applyNumberFormat="1" applyFont="1" applyFill="1" applyBorder="1" applyAlignment="1" applyProtection="1">
      <alignment vertical="center"/>
    </xf>
    <xf numFmtId="0" fontId="6" fillId="5" borderId="2" xfId="1" applyFont="1" applyFill="1" applyBorder="1" applyAlignment="1">
      <alignment vertical="center"/>
    </xf>
    <xf numFmtId="0" fontId="8" fillId="0" borderId="0" xfId="1" applyFont="1" applyAlignment="1">
      <alignment vertical="center"/>
    </xf>
    <xf numFmtId="0" fontId="9" fillId="5" borderId="2" xfId="1" applyFont="1" applyFill="1" applyBorder="1" applyAlignment="1">
      <alignment horizontal="center" vertical="center"/>
    </xf>
    <xf numFmtId="1" fontId="6" fillId="5" borderId="3" xfId="1" applyNumberFormat="1" applyFont="1" applyFill="1" applyBorder="1" applyAlignment="1">
      <alignment vertical="center"/>
    </xf>
    <xf numFmtId="0" fontId="6" fillId="5" borderId="4" xfId="1" applyFont="1" applyFill="1" applyBorder="1" applyAlignment="1">
      <alignment horizontal="center" vertical="center"/>
    </xf>
    <xf numFmtId="1" fontId="6" fillId="5" borderId="5" xfId="1" applyNumberFormat="1" applyFont="1" applyFill="1" applyBorder="1" applyAlignment="1">
      <alignment vertical="center"/>
    </xf>
    <xf numFmtId="0" fontId="6" fillId="5" borderId="6" xfId="1" applyFont="1" applyFill="1" applyBorder="1" applyAlignment="1">
      <alignment horizontal="center" vertical="center"/>
    </xf>
    <xf numFmtId="1" fontId="6" fillId="5" borderId="6" xfId="1" applyNumberFormat="1" applyFont="1" applyFill="1" applyBorder="1" applyAlignment="1">
      <alignment vertical="center"/>
    </xf>
    <xf numFmtId="1" fontId="6" fillId="5" borderId="7" xfId="1" applyNumberFormat="1" applyFont="1" applyFill="1" applyBorder="1" applyAlignment="1">
      <alignment vertical="center"/>
    </xf>
    <xf numFmtId="0" fontId="6" fillId="5" borderId="8" xfId="1" applyFont="1" applyFill="1" applyBorder="1" applyAlignment="1">
      <alignment horizontal="center" vertical="center"/>
    </xf>
    <xf numFmtId="1" fontId="6" fillId="5" borderId="9" xfId="1" applyNumberFormat="1" applyFont="1" applyFill="1" applyBorder="1" applyAlignment="1">
      <alignment vertical="center"/>
    </xf>
    <xf numFmtId="164" fontId="6" fillId="5" borderId="10" xfId="2" applyFont="1" applyFill="1" applyBorder="1" applyAlignment="1" applyProtection="1">
      <alignment vertical="center"/>
    </xf>
    <xf numFmtId="1" fontId="6" fillId="5" borderId="11" xfId="1" applyNumberFormat="1" applyFont="1" applyFill="1" applyBorder="1" applyAlignment="1">
      <alignment vertical="center"/>
    </xf>
    <xf numFmtId="164" fontId="6" fillId="5" borderId="8" xfId="2" applyFont="1" applyFill="1" applyBorder="1" applyAlignment="1" applyProtection="1">
      <alignment vertical="center"/>
    </xf>
    <xf numFmtId="0" fontId="6" fillId="5" borderId="11" xfId="1" applyFont="1" applyFill="1" applyBorder="1" applyAlignment="1">
      <alignment vertical="center"/>
    </xf>
    <xf numFmtId="0" fontId="6" fillId="5" borderId="0" xfId="1" applyFont="1" applyFill="1"/>
    <xf numFmtId="0" fontId="3" fillId="0" borderId="12" xfId="1" applyFont="1" applyBorder="1" applyAlignment="1">
      <alignment vertical="center"/>
    </xf>
    <xf numFmtId="0" fontId="6" fillId="5" borderId="9" xfId="1" applyFont="1" applyFill="1" applyBorder="1" applyAlignment="1">
      <alignment vertical="center"/>
    </xf>
    <xf numFmtId="0" fontId="6" fillId="5" borderId="13" xfId="1" applyFont="1" applyFill="1" applyBorder="1" applyAlignment="1">
      <alignment vertical="center"/>
    </xf>
    <xf numFmtId="0" fontId="6" fillId="5" borderId="9" xfId="1" applyFont="1" applyFill="1" applyBorder="1" applyAlignment="1">
      <alignment horizontal="center" vertical="center"/>
    </xf>
    <xf numFmtId="0" fontId="6" fillId="5" borderId="0" xfId="1" applyFont="1" applyFill="1" applyAlignment="1">
      <alignment vertical="center"/>
    </xf>
    <xf numFmtId="0" fontId="6" fillId="5" borderId="14" xfId="1" applyFont="1" applyFill="1" applyBorder="1" applyAlignment="1">
      <alignment horizontal="center" vertical="center"/>
    </xf>
    <xf numFmtId="0" fontId="6" fillId="5" borderId="15" xfId="1" applyFont="1" applyFill="1" applyBorder="1" applyAlignment="1">
      <alignment vertical="center"/>
    </xf>
    <xf numFmtId="0" fontId="6" fillId="5" borderId="8" xfId="1" applyFont="1" applyFill="1" applyBorder="1" applyAlignment="1">
      <alignment vertical="center"/>
    </xf>
    <xf numFmtId="164" fontId="6" fillId="5" borderId="9" xfId="2" applyFont="1" applyFill="1" applyBorder="1" applyAlignment="1" applyProtection="1">
      <alignment vertical="center"/>
    </xf>
    <xf numFmtId="164" fontId="6" fillId="5" borderId="16" xfId="2" applyFont="1" applyFill="1" applyBorder="1" applyAlignment="1" applyProtection="1">
      <alignment vertical="center"/>
    </xf>
    <xf numFmtId="164" fontId="6" fillId="5" borderId="15" xfId="2" applyFont="1" applyFill="1" applyBorder="1" applyAlignment="1" applyProtection="1">
      <alignment vertical="center"/>
    </xf>
    <xf numFmtId="0" fontId="6" fillId="5" borderId="6" xfId="1" applyFont="1" applyFill="1" applyBorder="1" applyAlignment="1">
      <alignment vertical="center"/>
    </xf>
    <xf numFmtId="0" fontId="6" fillId="5" borderId="5" xfId="1" applyFont="1" applyFill="1" applyBorder="1" applyAlignment="1">
      <alignment horizontal="center" vertical="center"/>
    </xf>
    <xf numFmtId="164" fontId="6" fillId="5" borderId="5" xfId="2" applyFont="1" applyFill="1" applyBorder="1" applyAlignment="1" applyProtection="1">
      <alignment vertical="center"/>
    </xf>
    <xf numFmtId="0" fontId="6" fillId="5" borderId="0" xfId="1" applyFont="1" applyFill="1" applyAlignment="1">
      <alignment horizontal="center" vertical="center"/>
    </xf>
    <xf numFmtId="0" fontId="6" fillId="5" borderId="5" xfId="1" applyFont="1" applyFill="1" applyBorder="1" applyAlignment="1">
      <alignment vertical="center"/>
    </xf>
    <xf numFmtId="0" fontId="6" fillId="5" borderId="17" xfId="1" applyFont="1" applyFill="1" applyBorder="1" applyAlignment="1">
      <alignment horizontal="center" vertical="center"/>
    </xf>
    <xf numFmtId="1" fontId="6" fillId="5" borderId="4" xfId="1" applyNumberFormat="1" applyFont="1" applyFill="1" applyBorder="1" applyAlignment="1">
      <alignment vertical="center"/>
    </xf>
    <xf numFmtId="0" fontId="6" fillId="5" borderId="18" xfId="1" applyFont="1" applyFill="1" applyBorder="1" applyAlignment="1">
      <alignment horizontal="center" vertical="center"/>
    </xf>
    <xf numFmtId="1" fontId="3" fillId="0" borderId="19" xfId="1" applyNumberFormat="1" applyFont="1" applyBorder="1" applyAlignment="1">
      <alignment vertical="center"/>
    </xf>
    <xf numFmtId="0" fontId="3" fillId="0" borderId="0" xfId="1" applyFont="1" applyAlignment="1">
      <alignment horizontal="center" vertical="center"/>
    </xf>
    <xf numFmtId="0" fontId="6" fillId="5" borderId="0" xfId="1" applyFont="1" applyFill="1" applyBorder="1"/>
    <xf numFmtId="0" fontId="6" fillId="5" borderId="0" xfId="1" applyFont="1" applyFill="1" applyBorder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</cellXfs>
  <cellStyles count="3">
    <cellStyle name="Normalny" xfId="0" builtinId="0"/>
    <cellStyle name="Normalny 2" xfId="1" xr:uid="{00000000-0005-0000-0000-000001000000}"/>
    <cellStyle name="Walutowy 2" xfId="2" xr:uid="{00000000-0005-0000-0000-000002000000}"/>
  </cellStyles>
  <dxfs count="2">
    <dxf>
      <fill>
        <patternFill>
          <bgColor theme="9" tint="0.39994506668294322"/>
        </patternFill>
      </fill>
    </dxf>
    <dxf>
      <fill>
        <patternFill>
          <fgColor theme="9" tint="0.39994506668294322"/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zczep_ formy pienne i krzacz_"/>
    </sheetNames>
    <sheetDataSet>
      <sheetData sheetId="0">
        <row r="1">
          <cell r="A1" t="str">
            <v xml:space="preserve">M.D. Andrzejewscy - oferta 2021r. </v>
          </cell>
        </row>
        <row r="3">
          <cell r="B3" t="str">
            <v>3. SZCZEPIONE FORMY PIENNE I KRZACZASTE W KONTENERACH</v>
          </cell>
        </row>
        <row r="5">
          <cell r="A5" t="str">
            <v>L.p.</v>
          </cell>
          <cell r="B5" t="str">
            <v>Gatunek - odmiana</v>
          </cell>
          <cell r="C5" t="str">
            <v>Nazwa polska</v>
          </cell>
          <cell r="D5" t="str">
            <v>wysokość roślin</v>
          </cell>
          <cell r="E5" t="str">
            <v>Pojemnik</v>
          </cell>
          <cell r="F5" t="str">
            <v>Detal</v>
          </cell>
          <cell r="G5" t="str">
            <v>Rabat 20 %</v>
          </cell>
        </row>
        <row r="6">
          <cell r="A6">
            <v>1</v>
          </cell>
          <cell r="B6" t="str">
            <v xml:space="preserve">Acer campestre                                                   </v>
          </cell>
          <cell r="C6" t="str">
            <v>Klon polny</v>
          </cell>
          <cell r="D6" t="str">
            <v>Pa  Q6-8</v>
          </cell>
          <cell r="E6" t="str">
            <v>c12</v>
          </cell>
          <cell r="F6">
            <v>120</v>
          </cell>
          <cell r="G6">
            <v>96</v>
          </cell>
        </row>
        <row r="7">
          <cell r="A7">
            <v>2</v>
          </cell>
          <cell r="B7" t="str">
            <v xml:space="preserve">Acer campestre                                                   </v>
          </cell>
          <cell r="C7" t="str">
            <v>Klon polny</v>
          </cell>
          <cell r="D7" t="str">
            <v>Pa  Q8-10</v>
          </cell>
          <cell r="E7" t="str">
            <v>C20</v>
          </cell>
          <cell r="F7">
            <v>200</v>
          </cell>
          <cell r="G7">
            <v>160</v>
          </cell>
        </row>
        <row r="8">
          <cell r="A8">
            <v>3</v>
          </cell>
          <cell r="B8" t="str">
            <v xml:space="preserve">Acer    ginnala                                                   </v>
          </cell>
          <cell r="C8" t="str">
            <v>Klon tatarski</v>
          </cell>
          <cell r="D8" t="str">
            <v>50-80</v>
          </cell>
          <cell r="E8" t="str">
            <v>C3</v>
          </cell>
          <cell r="F8">
            <v>10</v>
          </cell>
          <cell r="G8">
            <v>8</v>
          </cell>
        </row>
        <row r="9">
          <cell r="A9">
            <v>4</v>
          </cell>
          <cell r="B9" t="str">
            <v xml:space="preserve">Acer    ginnala                                                   </v>
          </cell>
          <cell r="C9" t="str">
            <v>Klon tatarski</v>
          </cell>
          <cell r="D9" t="str">
            <v>120-150</v>
          </cell>
          <cell r="E9" t="str">
            <v>C5</v>
          </cell>
          <cell r="F9">
            <v>25</v>
          </cell>
          <cell r="G9">
            <v>20</v>
          </cell>
        </row>
        <row r="10">
          <cell r="A10">
            <v>5</v>
          </cell>
          <cell r="B10" t="str">
            <v xml:space="preserve">Acer    ginnala                                                   </v>
          </cell>
          <cell r="C10" t="str">
            <v>Klon tatarski</v>
          </cell>
          <cell r="D10" t="str">
            <v>180-200</v>
          </cell>
          <cell r="E10" t="str">
            <v>C10</v>
          </cell>
          <cell r="F10">
            <v>50</v>
          </cell>
          <cell r="G10">
            <v>40</v>
          </cell>
        </row>
        <row r="11">
          <cell r="A11">
            <v>6</v>
          </cell>
          <cell r="B11" t="str">
            <v>Acer negundo "Aureo-variegatum"</v>
          </cell>
          <cell r="C11" t="str">
            <v>Klon jesionolistny</v>
          </cell>
          <cell r="D11" t="str">
            <v>Pa100-140</v>
          </cell>
          <cell r="E11" t="str">
            <v>C5</v>
          </cell>
          <cell r="F11">
            <v>30</v>
          </cell>
          <cell r="G11">
            <v>24</v>
          </cell>
        </row>
        <row r="12">
          <cell r="A12">
            <v>7</v>
          </cell>
          <cell r="B12" t="str">
            <v>Acer negundo "Aureo-variegatum"</v>
          </cell>
          <cell r="C12" t="str">
            <v>Klon jesionolistny</v>
          </cell>
          <cell r="D12" t="str">
            <v>Pa150-170</v>
          </cell>
          <cell r="E12" t="str">
            <v>C 7</v>
          </cell>
          <cell r="F12">
            <v>40</v>
          </cell>
          <cell r="G12">
            <v>32</v>
          </cell>
        </row>
        <row r="13">
          <cell r="A13">
            <v>8</v>
          </cell>
          <cell r="B13" t="str">
            <v>Acer negundo "Aureo-variegatum"</v>
          </cell>
          <cell r="C13" t="str">
            <v>Klon jesionolistny</v>
          </cell>
          <cell r="D13" t="str">
            <v>Pa180-220</v>
          </cell>
          <cell r="E13" t="str">
            <v>C10</v>
          </cell>
          <cell r="F13">
            <v>60</v>
          </cell>
          <cell r="G13">
            <v>48</v>
          </cell>
        </row>
        <row r="14">
          <cell r="A14">
            <v>9</v>
          </cell>
          <cell r="B14" t="str">
            <v>Acer negundo ''Flamingo"                          J</v>
          </cell>
          <cell r="C14" t="str">
            <v>Klon jesionolistny</v>
          </cell>
          <cell r="D14" t="str">
            <v>40-60</v>
          </cell>
          <cell r="E14" t="str">
            <v>C 3</v>
          </cell>
          <cell r="F14">
            <v>20</v>
          </cell>
          <cell r="G14">
            <v>16</v>
          </cell>
        </row>
        <row r="15">
          <cell r="A15">
            <v>10</v>
          </cell>
          <cell r="B15" t="str">
            <v>Acer negundo "Flamingo"</v>
          </cell>
          <cell r="C15" t="str">
            <v>Klon jesionolistny</v>
          </cell>
          <cell r="D15" t="str">
            <v>Pa100-140</v>
          </cell>
          <cell r="E15" t="str">
            <v xml:space="preserve"> C 5</v>
          </cell>
          <cell r="F15">
            <v>30</v>
          </cell>
          <cell r="G15">
            <v>24</v>
          </cell>
        </row>
        <row r="16">
          <cell r="A16">
            <v>11</v>
          </cell>
          <cell r="B16" t="str">
            <v>Acer negundo "Flamingo"</v>
          </cell>
          <cell r="C16" t="str">
            <v>Klon jesionolistny</v>
          </cell>
          <cell r="D16" t="str">
            <v>Pa150-170</v>
          </cell>
          <cell r="E16" t="str">
            <v>C7</v>
          </cell>
          <cell r="F16">
            <v>40</v>
          </cell>
          <cell r="G16">
            <v>32</v>
          </cell>
        </row>
        <row r="17">
          <cell r="A17">
            <v>12</v>
          </cell>
          <cell r="B17" t="str">
            <v>Acer negundo "Flamingo"</v>
          </cell>
          <cell r="C17" t="str">
            <v>Klon jesionolistny</v>
          </cell>
          <cell r="D17" t="str">
            <v>Pa180-220</v>
          </cell>
          <cell r="E17" t="str">
            <v>C 10</v>
          </cell>
          <cell r="F17">
            <v>60</v>
          </cell>
          <cell r="G17">
            <v>48</v>
          </cell>
        </row>
        <row r="18">
          <cell r="A18">
            <v>13</v>
          </cell>
          <cell r="B18" t="str">
            <v>Acer negundo "Kelly`s Gold"</v>
          </cell>
          <cell r="C18" t="str">
            <v>Klon jesionolistny</v>
          </cell>
          <cell r="D18" t="str">
            <v>Pa100-140</v>
          </cell>
          <cell r="E18" t="str">
            <v>C 3</v>
          </cell>
          <cell r="F18">
            <v>30</v>
          </cell>
          <cell r="G18">
            <v>24</v>
          </cell>
        </row>
        <row r="19">
          <cell r="A19">
            <v>14</v>
          </cell>
          <cell r="B19" t="str">
            <v>Acer negundo "Kelly`s Gold"</v>
          </cell>
          <cell r="C19" t="str">
            <v>Klon jesionolistny</v>
          </cell>
          <cell r="D19" t="str">
            <v>Pa150-170</v>
          </cell>
          <cell r="E19" t="str">
            <v>C7,5</v>
          </cell>
          <cell r="F19">
            <v>40</v>
          </cell>
          <cell r="G19">
            <v>32</v>
          </cell>
        </row>
        <row r="20">
          <cell r="A20">
            <v>15</v>
          </cell>
          <cell r="B20" t="str">
            <v>Acer negundo "Kelly`s Gold"</v>
          </cell>
          <cell r="C20" t="str">
            <v>Klon jesionolistny</v>
          </cell>
          <cell r="D20" t="str">
            <v>Pa180-200</v>
          </cell>
          <cell r="E20" t="str">
            <v>C 10</v>
          </cell>
          <cell r="F20">
            <v>60</v>
          </cell>
          <cell r="G20">
            <v>48</v>
          </cell>
        </row>
        <row r="21">
          <cell r="A21">
            <v>16</v>
          </cell>
          <cell r="B21" t="str">
            <v>Acer negundo "Odessanum"</v>
          </cell>
          <cell r="C21" t="str">
            <v>Klon jesionolistny</v>
          </cell>
          <cell r="D21" t="str">
            <v>Pa100-140</v>
          </cell>
          <cell r="E21" t="str">
            <v>C3</v>
          </cell>
          <cell r="F21">
            <v>30</v>
          </cell>
          <cell r="G21">
            <v>24</v>
          </cell>
        </row>
        <row r="22">
          <cell r="A22">
            <v>17</v>
          </cell>
          <cell r="B22" t="str">
            <v>Acer negundo "Odessanum"</v>
          </cell>
          <cell r="C22" t="str">
            <v>Klon jesionolistny</v>
          </cell>
          <cell r="D22" t="str">
            <v>Pa150-170</v>
          </cell>
          <cell r="E22" t="str">
            <v>C7</v>
          </cell>
          <cell r="F22">
            <v>40</v>
          </cell>
          <cell r="G22">
            <v>32</v>
          </cell>
        </row>
        <row r="23">
          <cell r="A23">
            <v>18</v>
          </cell>
          <cell r="B23" t="str">
            <v>Acer negundo "Variegatum"</v>
          </cell>
          <cell r="C23" t="str">
            <v>Klon jesionolistny</v>
          </cell>
          <cell r="D23" t="str">
            <v>Pa150-170</v>
          </cell>
          <cell r="E23" t="str">
            <v>C7</v>
          </cell>
          <cell r="F23">
            <v>40</v>
          </cell>
          <cell r="G23">
            <v>32</v>
          </cell>
        </row>
        <row r="24">
          <cell r="A24">
            <v>19</v>
          </cell>
          <cell r="B24" t="str">
            <v>Acer negundo "Variegatum"</v>
          </cell>
          <cell r="C24" t="str">
            <v>Klon jesionolistny</v>
          </cell>
          <cell r="D24" t="str">
            <v>Pa180-200</v>
          </cell>
          <cell r="E24" t="str">
            <v>C10</v>
          </cell>
          <cell r="F24">
            <v>60</v>
          </cell>
          <cell r="G24">
            <v>48</v>
          </cell>
        </row>
        <row r="25">
          <cell r="A25">
            <v>20</v>
          </cell>
          <cell r="B25" t="str">
            <v>Acer palmatum "Atropurpurea" siewka         J</v>
          </cell>
          <cell r="C25" t="str">
            <v>Klon palmowy</v>
          </cell>
          <cell r="D25" t="str">
            <v>30-50</v>
          </cell>
          <cell r="E25" t="str">
            <v xml:space="preserve">    C3</v>
          </cell>
          <cell r="F25">
            <v>25</v>
          </cell>
          <cell r="G25">
            <v>20</v>
          </cell>
        </row>
        <row r="26">
          <cell r="A26">
            <v>21</v>
          </cell>
          <cell r="B26" t="str">
            <v>Acer palmatum "Atropurpurea" siewka         J</v>
          </cell>
          <cell r="C26" t="str">
            <v>Klon palmowy</v>
          </cell>
          <cell r="D26" t="str">
            <v>100-150</v>
          </cell>
          <cell r="E26" t="str">
            <v>C7,5</v>
          </cell>
          <cell r="F26">
            <v>40</v>
          </cell>
          <cell r="G26">
            <v>32</v>
          </cell>
        </row>
        <row r="27">
          <cell r="A27">
            <v>22</v>
          </cell>
          <cell r="B27" t="str">
            <v xml:space="preserve">Acer platanoides           </v>
          </cell>
          <cell r="C27" t="str">
            <v>Klon zwyczajny</v>
          </cell>
          <cell r="D27" t="str">
            <v>200-250</v>
          </cell>
          <cell r="E27" t="str">
            <v>C5; C7</v>
          </cell>
          <cell r="F27">
            <v>40</v>
          </cell>
          <cell r="G27">
            <v>32</v>
          </cell>
        </row>
        <row r="28">
          <cell r="A28">
            <v>23</v>
          </cell>
          <cell r="B28" t="str">
            <v>Acer platanoides</v>
          </cell>
          <cell r="C28" t="str">
            <v>Klon zwyczajny</v>
          </cell>
          <cell r="D28" t="str">
            <v>Q8-10</v>
          </cell>
          <cell r="E28" t="str">
            <v>C20</v>
          </cell>
          <cell r="F28">
            <v>80</v>
          </cell>
          <cell r="G28">
            <v>64</v>
          </cell>
        </row>
        <row r="29">
          <cell r="A29">
            <v>24</v>
          </cell>
          <cell r="B29" t="str">
            <v>Acer platanoides</v>
          </cell>
          <cell r="C29" t="str">
            <v>Klon zwyczajny</v>
          </cell>
          <cell r="D29" t="str">
            <v>Q10-12</v>
          </cell>
          <cell r="E29" t="str">
            <v>C20</v>
          </cell>
          <cell r="F29">
            <v>120</v>
          </cell>
          <cell r="G29">
            <v>96</v>
          </cell>
        </row>
        <row r="30">
          <cell r="A30">
            <v>25</v>
          </cell>
          <cell r="B30" t="str">
            <v xml:space="preserve">Acer platanoides "Crimson Seinty"           </v>
          </cell>
          <cell r="C30" t="str">
            <v>Klon zwyczajny</v>
          </cell>
          <cell r="D30" t="str">
            <v>30-50</v>
          </cell>
          <cell r="E30" t="str">
            <v>C3</v>
          </cell>
          <cell r="F30">
            <v>25</v>
          </cell>
          <cell r="G30">
            <v>20</v>
          </cell>
        </row>
        <row r="31">
          <cell r="A31">
            <v>26</v>
          </cell>
          <cell r="B31" t="str">
            <v xml:space="preserve">Acer platanoides "Crimson Seinty"           </v>
          </cell>
          <cell r="C31" t="str">
            <v>Klon zwyczajny</v>
          </cell>
          <cell r="D31" t="str">
            <v>Pa100-140</v>
          </cell>
          <cell r="E31" t="str">
            <v>C5</v>
          </cell>
          <cell r="F31">
            <v>30</v>
          </cell>
          <cell r="G31">
            <v>24</v>
          </cell>
        </row>
        <row r="32">
          <cell r="A32">
            <v>27</v>
          </cell>
          <cell r="B32" t="str">
            <v xml:space="preserve">Acer platanoides "Crimson Seinty"           </v>
          </cell>
          <cell r="C32" t="str">
            <v>Klon zwyczajny</v>
          </cell>
          <cell r="D32" t="str">
            <v>Pa150-170</v>
          </cell>
          <cell r="E32" t="str">
            <v>C7</v>
          </cell>
          <cell r="F32">
            <v>40</v>
          </cell>
          <cell r="G32">
            <v>32</v>
          </cell>
        </row>
        <row r="33">
          <cell r="A33">
            <v>28</v>
          </cell>
          <cell r="B33" t="str">
            <v xml:space="preserve">Acer platanoides "Crimson Seinty"           </v>
          </cell>
          <cell r="C33" t="str">
            <v>Klon zwyczajny</v>
          </cell>
          <cell r="D33" t="str">
            <v>Pa180-200</v>
          </cell>
          <cell r="E33" t="str">
            <v>C10</v>
          </cell>
          <cell r="F33">
            <v>60</v>
          </cell>
          <cell r="G33">
            <v>48</v>
          </cell>
        </row>
        <row r="34">
          <cell r="A34">
            <v>29</v>
          </cell>
          <cell r="B34" t="str">
            <v xml:space="preserve">Acer platanoides "Crimson Seinty"           </v>
          </cell>
          <cell r="C34" t="str">
            <v>Klon zwyczajny</v>
          </cell>
          <cell r="D34" t="str">
            <v>150-170</v>
          </cell>
          <cell r="E34" t="str">
            <v>C12</v>
          </cell>
          <cell r="F34">
            <v>80</v>
          </cell>
          <cell r="G34">
            <v>64</v>
          </cell>
        </row>
        <row r="35">
          <cell r="A35">
            <v>30</v>
          </cell>
          <cell r="B35" t="str">
            <v xml:space="preserve">Acer platanoides "Crimson Seinty"           </v>
          </cell>
          <cell r="C35" t="str">
            <v>Klon zwyczajny</v>
          </cell>
          <cell r="D35" t="str">
            <v>180-200</v>
          </cell>
          <cell r="E35" t="str">
            <v>C20</v>
          </cell>
          <cell r="F35">
            <v>100</v>
          </cell>
          <cell r="G35">
            <v>80</v>
          </cell>
        </row>
        <row r="36">
          <cell r="A36">
            <v>31</v>
          </cell>
          <cell r="B36" t="str">
            <v xml:space="preserve">Acer platanoides "Crimson Seinty"           </v>
          </cell>
          <cell r="C36" t="str">
            <v>Klon zwyczajny</v>
          </cell>
          <cell r="D36" t="str">
            <v>200-250</v>
          </cell>
          <cell r="E36" t="str">
            <v>C20</v>
          </cell>
          <cell r="F36">
            <v>150</v>
          </cell>
          <cell r="G36">
            <v>120</v>
          </cell>
        </row>
        <row r="37">
          <cell r="A37">
            <v>32</v>
          </cell>
          <cell r="B37" t="str">
            <v xml:space="preserve">Acer platanoides "Crimson Seinty"           </v>
          </cell>
          <cell r="C37" t="str">
            <v>Klon zwyczajny</v>
          </cell>
          <cell r="D37" t="str">
            <v>250-300</v>
          </cell>
          <cell r="E37" t="str">
            <v>C20</v>
          </cell>
          <cell r="F37">
            <v>200</v>
          </cell>
          <cell r="G37">
            <v>160</v>
          </cell>
        </row>
        <row r="38">
          <cell r="A38">
            <v>33</v>
          </cell>
          <cell r="B38" t="str">
            <v>Acer platanoides "Columnare"                  J</v>
          </cell>
          <cell r="C38" t="str">
            <v>Klon zwyczajny</v>
          </cell>
          <cell r="D38" t="str">
            <v>Pa150-170</v>
          </cell>
          <cell r="E38" t="str">
            <v>C 7</v>
          </cell>
          <cell r="F38">
            <v>40</v>
          </cell>
          <cell r="G38">
            <v>32</v>
          </cell>
        </row>
        <row r="39">
          <cell r="A39">
            <v>34</v>
          </cell>
          <cell r="B39" t="str">
            <v>Acer platanoides "Columnare"                  J</v>
          </cell>
          <cell r="C39" t="str">
            <v>Klon zwyczajny</v>
          </cell>
          <cell r="D39" t="str">
            <v>Pa180-200</v>
          </cell>
          <cell r="E39" t="str">
            <v>C 10</v>
          </cell>
          <cell r="F39">
            <v>60</v>
          </cell>
          <cell r="G39">
            <v>48</v>
          </cell>
        </row>
        <row r="40">
          <cell r="A40">
            <v>35</v>
          </cell>
          <cell r="B40" t="str">
            <v>Acer platanoides "Drummondii"</v>
          </cell>
          <cell r="C40" t="str">
            <v>Klon zwyczajny</v>
          </cell>
          <cell r="D40" t="str">
            <v>Pa100-140</v>
          </cell>
          <cell r="E40" t="str">
            <v>C5</v>
          </cell>
          <cell r="F40">
            <v>30</v>
          </cell>
          <cell r="G40">
            <v>24</v>
          </cell>
        </row>
        <row r="41">
          <cell r="A41">
            <v>36</v>
          </cell>
          <cell r="B41" t="str">
            <v>Acer platanoides "Drummondii"</v>
          </cell>
          <cell r="C41" t="str">
            <v>Klon zwyczajny</v>
          </cell>
          <cell r="D41" t="str">
            <v>Pa150-170</v>
          </cell>
          <cell r="E41" t="str">
            <v>C7</v>
          </cell>
          <cell r="F41">
            <v>40</v>
          </cell>
          <cell r="G41">
            <v>32</v>
          </cell>
        </row>
        <row r="42">
          <cell r="A42">
            <v>37</v>
          </cell>
          <cell r="B42" t="str">
            <v>Acer platanoides "Drummondii"</v>
          </cell>
          <cell r="C42" t="str">
            <v>Klon zwyczajny</v>
          </cell>
          <cell r="D42" t="str">
            <v>Pa180-220</v>
          </cell>
          <cell r="E42" t="str">
            <v>C 10</v>
          </cell>
          <cell r="F42">
            <v>60</v>
          </cell>
          <cell r="G42">
            <v>48</v>
          </cell>
        </row>
        <row r="43">
          <cell r="A43">
            <v>38</v>
          </cell>
          <cell r="B43" t="str">
            <v>Acer platanoides "Globosum"</v>
          </cell>
          <cell r="C43" t="str">
            <v>Klon zwyczajny</v>
          </cell>
          <cell r="D43" t="str">
            <v>Pa150-170</v>
          </cell>
          <cell r="E43" t="str">
            <v>C 7</v>
          </cell>
          <cell r="F43">
            <v>40</v>
          </cell>
          <cell r="G43">
            <v>32</v>
          </cell>
        </row>
        <row r="44">
          <cell r="A44">
            <v>39</v>
          </cell>
          <cell r="B44" t="str">
            <v xml:space="preserve">Acer platanoides "Globosum"                    </v>
          </cell>
          <cell r="C44" t="str">
            <v>Klon zwyczajny</v>
          </cell>
          <cell r="D44" t="str">
            <v>Pa180-220</v>
          </cell>
          <cell r="E44" t="str">
            <v>C 10</v>
          </cell>
          <cell r="F44">
            <v>60</v>
          </cell>
          <cell r="G44">
            <v>48</v>
          </cell>
        </row>
        <row r="45">
          <cell r="A45">
            <v>40</v>
          </cell>
          <cell r="B45" t="str">
            <v>Acer platanoides "Globosum"</v>
          </cell>
          <cell r="C45" t="str">
            <v>Klon zwyczajny</v>
          </cell>
          <cell r="D45" t="str">
            <v>Q8-10 cm</v>
          </cell>
          <cell r="E45" t="str">
            <v>C12</v>
          </cell>
          <cell r="F45">
            <v>100</v>
          </cell>
          <cell r="G45">
            <v>80</v>
          </cell>
        </row>
        <row r="46">
          <cell r="A46">
            <v>41</v>
          </cell>
          <cell r="B46" t="str">
            <v>Acer platanoides "Globosum"</v>
          </cell>
          <cell r="C46" t="str">
            <v>Klon zwyczajny</v>
          </cell>
          <cell r="D46" t="str">
            <v>Q10-12cm</v>
          </cell>
          <cell r="E46" t="str">
            <v>PS 30 C20</v>
          </cell>
          <cell r="F46">
            <v>200</v>
          </cell>
          <cell r="G46">
            <v>160</v>
          </cell>
        </row>
        <row r="47">
          <cell r="A47">
            <v>42</v>
          </cell>
          <cell r="B47" t="str">
            <v>Acer platanoides "Golden Globe"</v>
          </cell>
          <cell r="C47" t="str">
            <v>Klon zwyczajny</v>
          </cell>
          <cell r="D47" t="str">
            <v>Pa60-80</v>
          </cell>
          <cell r="E47" t="str">
            <v>C5</v>
          </cell>
          <cell r="F47">
            <v>25</v>
          </cell>
          <cell r="G47">
            <v>20</v>
          </cell>
        </row>
        <row r="48">
          <cell r="A48">
            <v>43</v>
          </cell>
          <cell r="B48" t="str">
            <v>Acer platanoides "Golden Globe"</v>
          </cell>
          <cell r="C48" t="str">
            <v>Klon zwyczajny</v>
          </cell>
          <cell r="D48" t="str">
            <v>Pa100-140</v>
          </cell>
          <cell r="E48" t="str">
            <v>C5</v>
          </cell>
          <cell r="F48">
            <v>30</v>
          </cell>
          <cell r="G48">
            <v>24</v>
          </cell>
        </row>
        <row r="49">
          <cell r="A49">
            <v>44</v>
          </cell>
          <cell r="B49" t="str">
            <v>Acer platanoides "Golden Globe"</v>
          </cell>
          <cell r="C49" t="str">
            <v>Klon zwyczajny</v>
          </cell>
          <cell r="D49" t="str">
            <v>Pa150-170</v>
          </cell>
          <cell r="E49" t="str">
            <v>C7</v>
          </cell>
          <cell r="F49">
            <v>40</v>
          </cell>
          <cell r="G49">
            <v>32</v>
          </cell>
        </row>
        <row r="50">
          <cell r="A50">
            <v>45</v>
          </cell>
          <cell r="B50" t="str">
            <v xml:space="preserve">Acer platanoides "Golden Globe"                    </v>
          </cell>
          <cell r="C50" t="str">
            <v>Klon zwyczajny</v>
          </cell>
          <cell r="D50" t="str">
            <v>Pa180-220</v>
          </cell>
          <cell r="E50" t="str">
            <v>C 10</v>
          </cell>
          <cell r="F50">
            <v>60</v>
          </cell>
          <cell r="G50">
            <v>48</v>
          </cell>
        </row>
        <row r="51">
          <cell r="A51">
            <v>46</v>
          </cell>
          <cell r="B51" t="str">
            <v>Acer platanoides "Paldiski"</v>
          </cell>
          <cell r="C51" t="str">
            <v>Klon zwyczajny</v>
          </cell>
          <cell r="D51">
            <v>200</v>
          </cell>
          <cell r="E51" t="str">
            <v>C10</v>
          </cell>
          <cell r="F51">
            <v>60</v>
          </cell>
          <cell r="G51">
            <v>48</v>
          </cell>
        </row>
        <row r="52">
          <cell r="A52">
            <v>47</v>
          </cell>
          <cell r="B52" t="str">
            <v>Acer platanoides "Palmatifidum"</v>
          </cell>
          <cell r="C52" t="str">
            <v>Klon zwyczajny</v>
          </cell>
          <cell r="D52">
            <v>250</v>
          </cell>
          <cell r="E52" t="str">
            <v>C10</v>
          </cell>
          <cell r="F52">
            <v>60</v>
          </cell>
          <cell r="G52">
            <v>48</v>
          </cell>
        </row>
        <row r="53">
          <cell r="A53">
            <v>48</v>
          </cell>
          <cell r="B53" t="str">
            <v>Acer platanoides "Royal Red"</v>
          </cell>
          <cell r="C53" t="str">
            <v>Klon zwyczajny</v>
          </cell>
          <cell r="D53" t="str">
            <v>Pa100-140</v>
          </cell>
          <cell r="E53" t="str">
            <v>C5</v>
          </cell>
          <cell r="F53">
            <v>30</v>
          </cell>
          <cell r="G53">
            <v>24</v>
          </cell>
        </row>
        <row r="54">
          <cell r="A54">
            <v>49</v>
          </cell>
          <cell r="B54" t="str">
            <v>Acer platanoides "Royal Red"</v>
          </cell>
          <cell r="C54" t="str">
            <v>Klon zwyczajny</v>
          </cell>
          <cell r="D54" t="str">
            <v>Pa150-170</v>
          </cell>
          <cell r="E54" t="str">
            <v>C7</v>
          </cell>
          <cell r="F54">
            <v>40</v>
          </cell>
          <cell r="G54">
            <v>32</v>
          </cell>
        </row>
        <row r="55">
          <cell r="A55">
            <v>50</v>
          </cell>
          <cell r="B55" t="str">
            <v>Acer platanoides "Royal Red"</v>
          </cell>
          <cell r="C55" t="str">
            <v>Klon zwyczajny</v>
          </cell>
          <cell r="D55" t="str">
            <v>Pa180-220</v>
          </cell>
          <cell r="E55" t="str">
            <v>C10</v>
          </cell>
          <cell r="F55">
            <v>60</v>
          </cell>
          <cell r="G55">
            <v>48</v>
          </cell>
        </row>
        <row r="56">
          <cell r="A56">
            <v>51</v>
          </cell>
          <cell r="B56" t="str">
            <v xml:space="preserve">Acer platanoides "Royal Red"                    </v>
          </cell>
          <cell r="C56" t="str">
            <v>Klon zwycz. Q8-10cm</v>
          </cell>
          <cell r="D56" t="str">
            <v>Pa180-220</v>
          </cell>
          <cell r="E56" t="str">
            <v xml:space="preserve"> C20</v>
          </cell>
          <cell r="F56">
            <v>150</v>
          </cell>
          <cell r="G56">
            <v>120</v>
          </cell>
        </row>
        <row r="57">
          <cell r="A57">
            <v>52</v>
          </cell>
          <cell r="B57" t="str">
            <v>Acer  platanoides  "Tharandt"</v>
          </cell>
          <cell r="C57" t="str">
            <v>Klon zwyczajny</v>
          </cell>
          <cell r="D57" t="str">
            <v>Pa150-170</v>
          </cell>
          <cell r="E57" t="str">
            <v>C 7</v>
          </cell>
          <cell r="F57">
            <v>40</v>
          </cell>
          <cell r="G57">
            <v>32</v>
          </cell>
        </row>
        <row r="58">
          <cell r="A58">
            <v>53</v>
          </cell>
          <cell r="B58" t="str">
            <v xml:space="preserve">Acer pseudoplatanus </v>
          </cell>
          <cell r="C58" t="str">
            <v>Klon jawor</v>
          </cell>
          <cell r="D58">
            <v>250</v>
          </cell>
          <cell r="E58" t="str">
            <v>C5</v>
          </cell>
          <cell r="F58">
            <v>40</v>
          </cell>
          <cell r="G58">
            <v>32</v>
          </cell>
        </row>
        <row r="59">
          <cell r="A59">
            <v>54</v>
          </cell>
          <cell r="B59" t="str">
            <v xml:space="preserve">Acer pseudoplatanus </v>
          </cell>
          <cell r="C59" t="str">
            <v>Klon jawor</v>
          </cell>
          <cell r="D59">
            <v>300</v>
          </cell>
          <cell r="E59" t="str">
            <v>C7</v>
          </cell>
          <cell r="F59">
            <v>50</v>
          </cell>
          <cell r="G59">
            <v>40</v>
          </cell>
        </row>
        <row r="60">
          <cell r="A60">
            <v>55</v>
          </cell>
          <cell r="B60" t="str">
            <v xml:space="preserve">Acer pseudoplatanus </v>
          </cell>
          <cell r="C60" t="str">
            <v>Klon jawor</v>
          </cell>
          <cell r="D60" t="str">
            <v>Q8-10</v>
          </cell>
          <cell r="E60" t="str">
            <v>C7; C10</v>
          </cell>
          <cell r="F60">
            <v>80</v>
          </cell>
          <cell r="G60">
            <v>64</v>
          </cell>
        </row>
        <row r="61">
          <cell r="A61">
            <v>56</v>
          </cell>
          <cell r="B61" t="str">
            <v xml:space="preserve">Acer pseudoplatanus </v>
          </cell>
          <cell r="C61" t="str">
            <v>Klon jawor</v>
          </cell>
          <cell r="D61" t="str">
            <v>Q10-12</v>
          </cell>
          <cell r="E61" t="str">
            <v>C10-C12</v>
          </cell>
          <cell r="F61">
            <v>120</v>
          </cell>
          <cell r="G61">
            <v>96</v>
          </cell>
        </row>
        <row r="62">
          <cell r="A62">
            <v>57</v>
          </cell>
          <cell r="B62" t="str">
            <v>Acer pseudoplatanus "Brilantissimum"</v>
          </cell>
          <cell r="C62" t="str">
            <v>Klon jawor</v>
          </cell>
          <cell r="D62" t="str">
            <v>Pa150-170</v>
          </cell>
          <cell r="E62" t="str">
            <v>C 7</v>
          </cell>
          <cell r="F62">
            <v>40</v>
          </cell>
          <cell r="G62">
            <v>32</v>
          </cell>
        </row>
        <row r="63">
          <cell r="A63">
            <v>58</v>
          </cell>
          <cell r="B63" t="str">
            <v>Acer pseudoplatanus "Brilantissimum"</v>
          </cell>
          <cell r="C63" t="str">
            <v>Klon jawor</v>
          </cell>
          <cell r="D63" t="str">
            <v>Pa180-220</v>
          </cell>
          <cell r="E63" t="str">
            <v>C10</v>
          </cell>
          <cell r="F63">
            <v>60</v>
          </cell>
          <cell r="G63">
            <v>48</v>
          </cell>
        </row>
        <row r="64">
          <cell r="A64">
            <v>59</v>
          </cell>
          <cell r="B64" t="str">
            <v>Acer pseudoplatanus "Esk Sunset"</v>
          </cell>
          <cell r="C64" t="str">
            <v xml:space="preserve">Klon jawor </v>
          </cell>
          <cell r="D64" t="str">
            <v>Pa100-140</v>
          </cell>
          <cell r="E64" t="str">
            <v>C5</v>
          </cell>
          <cell r="F64">
            <v>30</v>
          </cell>
          <cell r="G64">
            <v>24</v>
          </cell>
        </row>
        <row r="65">
          <cell r="A65">
            <v>60</v>
          </cell>
          <cell r="B65" t="str">
            <v>Acer pseudoplatanus "Esk Sunset"</v>
          </cell>
          <cell r="C65" t="str">
            <v xml:space="preserve">Klon jawor </v>
          </cell>
          <cell r="D65" t="str">
            <v>Pa150-170</v>
          </cell>
          <cell r="E65" t="str">
            <v>C7,5</v>
          </cell>
          <cell r="F65">
            <v>40</v>
          </cell>
          <cell r="G65">
            <v>32</v>
          </cell>
        </row>
        <row r="66">
          <cell r="A66">
            <v>61</v>
          </cell>
          <cell r="B66" t="str">
            <v>Acer pseudoplatanus "Esk Sunset"</v>
          </cell>
          <cell r="C66" t="str">
            <v xml:space="preserve">Klon jawor </v>
          </cell>
          <cell r="D66" t="str">
            <v>Pa180-200</v>
          </cell>
          <cell r="E66" t="str">
            <v>C10</v>
          </cell>
          <cell r="F66">
            <v>60</v>
          </cell>
          <cell r="G66">
            <v>48</v>
          </cell>
        </row>
        <row r="67">
          <cell r="A67">
            <v>62</v>
          </cell>
          <cell r="B67" t="str">
            <v>Acer pseudoplatanus "Spring Gold"</v>
          </cell>
          <cell r="C67" t="str">
            <v xml:space="preserve">Klon jawor </v>
          </cell>
          <cell r="D67" t="str">
            <v>Pa150-170</v>
          </cell>
          <cell r="E67" t="str">
            <v>C10</v>
          </cell>
          <cell r="F67">
            <v>40</v>
          </cell>
          <cell r="G67">
            <v>32</v>
          </cell>
        </row>
        <row r="68">
          <cell r="A68">
            <v>63</v>
          </cell>
          <cell r="B68" t="str">
            <v xml:space="preserve">Acer rubrum                         </v>
          </cell>
          <cell r="C68" t="str">
            <v xml:space="preserve">Klon czer. </v>
          </cell>
          <cell r="D68">
            <v>250</v>
          </cell>
          <cell r="E68" t="str">
            <v>C12</v>
          </cell>
          <cell r="F68">
            <v>120</v>
          </cell>
          <cell r="G68">
            <v>96</v>
          </cell>
        </row>
        <row r="69">
          <cell r="A69">
            <v>64</v>
          </cell>
          <cell r="B69" t="str">
            <v xml:space="preserve">Acer rubrum                         </v>
          </cell>
          <cell r="C69" t="str">
            <v>Klon czer. Ob.8-10cm</v>
          </cell>
          <cell r="D69">
            <v>250</v>
          </cell>
          <cell r="E69" t="str">
            <v>C15</v>
          </cell>
          <cell r="F69">
            <v>150</v>
          </cell>
          <cell r="G69">
            <v>120</v>
          </cell>
        </row>
        <row r="70">
          <cell r="A70">
            <v>65</v>
          </cell>
          <cell r="B70" t="str">
            <v>Aesculus x carnea</v>
          </cell>
          <cell r="C70" t="str">
            <v>Kasztanowiec</v>
          </cell>
          <cell r="D70" t="str">
            <v>40-60</v>
          </cell>
          <cell r="E70" t="str">
            <v>C3</v>
          </cell>
          <cell r="F70">
            <v>25</v>
          </cell>
          <cell r="G70">
            <v>20</v>
          </cell>
        </row>
        <row r="71">
          <cell r="A71">
            <v>66</v>
          </cell>
          <cell r="B71" t="str">
            <v xml:space="preserve">Aesculus x carnea                                       </v>
          </cell>
          <cell r="C71" t="str">
            <v>Kasztanowiec</v>
          </cell>
          <cell r="D71" t="str">
            <v>120-150</v>
          </cell>
          <cell r="E71" t="str">
            <v>C10</v>
          </cell>
          <cell r="F71">
            <v>50</v>
          </cell>
          <cell r="G71">
            <v>40</v>
          </cell>
        </row>
        <row r="72">
          <cell r="A72">
            <v>67</v>
          </cell>
          <cell r="B72" t="str">
            <v xml:space="preserve">Aesculus x carnea                                       </v>
          </cell>
          <cell r="C72" t="str">
            <v>Kasztanowiec</v>
          </cell>
          <cell r="D72" t="str">
            <v>180-200</v>
          </cell>
          <cell r="E72" t="str">
            <v>C20</v>
          </cell>
          <cell r="F72">
            <v>100</v>
          </cell>
          <cell r="G72">
            <v>80</v>
          </cell>
        </row>
        <row r="73">
          <cell r="A73">
            <v>68</v>
          </cell>
          <cell r="B73" t="str">
            <v xml:space="preserve">Aesculus x carnea                                       </v>
          </cell>
          <cell r="C73" t="str">
            <v>Kasztanowiec</v>
          </cell>
          <cell r="D73">
            <v>250</v>
          </cell>
          <cell r="E73" t="str">
            <v>C30</v>
          </cell>
          <cell r="F73">
            <v>150</v>
          </cell>
          <cell r="G73">
            <v>120</v>
          </cell>
        </row>
        <row r="74">
          <cell r="A74">
            <v>69</v>
          </cell>
          <cell r="B74" t="str">
            <v xml:space="preserve">Aesculus x carnea  "Briotii"                                  </v>
          </cell>
          <cell r="C74" t="str">
            <v>Kasztanowiec czerwony</v>
          </cell>
          <cell r="D74" t="str">
            <v>120-150</v>
          </cell>
          <cell r="E74" t="str">
            <v>C10</v>
          </cell>
          <cell r="F74">
            <v>50</v>
          </cell>
          <cell r="G74">
            <v>40</v>
          </cell>
        </row>
        <row r="75">
          <cell r="A75">
            <v>70</v>
          </cell>
          <cell r="B75" t="str">
            <v xml:space="preserve">Aesculus x carnea  "Briotii"                                  </v>
          </cell>
          <cell r="C75" t="str">
            <v>Kasztanowiec czerwony</v>
          </cell>
          <cell r="D75" t="str">
            <v>180-200</v>
          </cell>
          <cell r="E75" t="str">
            <v>C20</v>
          </cell>
          <cell r="F75">
            <v>100</v>
          </cell>
          <cell r="G75">
            <v>80</v>
          </cell>
        </row>
        <row r="76">
          <cell r="A76">
            <v>71</v>
          </cell>
          <cell r="B76" t="str">
            <v>Aesculus  hippocastanum</v>
          </cell>
          <cell r="C76" t="str">
            <v>Kasztanowiec</v>
          </cell>
          <cell r="D76" t="str">
            <v>Q12-14</v>
          </cell>
          <cell r="E76" t="str">
            <v>C25</v>
          </cell>
          <cell r="F76">
            <v>150</v>
          </cell>
          <cell r="G76">
            <v>120</v>
          </cell>
        </row>
        <row r="77">
          <cell r="A77">
            <v>72</v>
          </cell>
          <cell r="B77" t="str">
            <v>Aesculus hippoc. "Umbraculifera"</v>
          </cell>
          <cell r="C77" t="str">
            <v>Kasztanowiec zwyczajny</v>
          </cell>
          <cell r="D77" t="str">
            <v>10-12cm</v>
          </cell>
          <cell r="E77" t="str">
            <v>C25</v>
          </cell>
          <cell r="F77">
            <v>150</v>
          </cell>
          <cell r="G77">
            <v>120</v>
          </cell>
        </row>
        <row r="78">
          <cell r="A78">
            <v>73</v>
          </cell>
          <cell r="B78" t="str">
            <v xml:space="preserve">Aesculus laciniata </v>
          </cell>
          <cell r="C78" t="str">
            <v>Kasztanowiec</v>
          </cell>
          <cell r="D78">
            <v>150</v>
          </cell>
          <cell r="E78" t="str">
            <v>C10</v>
          </cell>
          <cell r="F78">
            <v>40</v>
          </cell>
          <cell r="G78">
            <v>32</v>
          </cell>
        </row>
        <row r="79">
          <cell r="A79">
            <v>74</v>
          </cell>
          <cell r="B79" t="str">
            <v xml:space="preserve">Aesculus laciniata </v>
          </cell>
          <cell r="C79" t="str">
            <v>Kasztanowiec</v>
          </cell>
          <cell r="D79">
            <v>200</v>
          </cell>
          <cell r="E79" t="str">
            <v>C15</v>
          </cell>
          <cell r="F79">
            <v>50</v>
          </cell>
          <cell r="G79">
            <v>40</v>
          </cell>
        </row>
        <row r="80">
          <cell r="A80">
            <v>75</v>
          </cell>
          <cell r="B80" t="str">
            <v>Aesculus ×neglecta 'Erythroblastos'</v>
          </cell>
          <cell r="C80" t="str">
            <v>Kasztanowiec sinawy</v>
          </cell>
          <cell r="D80">
            <v>150</v>
          </cell>
        </row>
        <row r="81">
          <cell r="A81">
            <v>76</v>
          </cell>
          <cell r="B81" t="str">
            <v>Aesculus ×neglecta 'Erythroblastos'</v>
          </cell>
          <cell r="C81" t="str">
            <v>Kasztanowiec sinawy</v>
          </cell>
          <cell r="D81">
            <v>200</v>
          </cell>
        </row>
        <row r="82">
          <cell r="A82">
            <v>77</v>
          </cell>
          <cell r="B82" t="str">
            <v>Aesculus pavia var.discolor</v>
          </cell>
          <cell r="C82" t="str">
            <v>Kasztanowiec krwisty</v>
          </cell>
          <cell r="D82">
            <v>150</v>
          </cell>
        </row>
        <row r="83">
          <cell r="A83">
            <v>78</v>
          </cell>
          <cell r="B83" t="str">
            <v>Aesculus pavia var.discolor</v>
          </cell>
          <cell r="C83" t="str">
            <v>Kasztanowiec krwisty</v>
          </cell>
          <cell r="D83">
            <v>200</v>
          </cell>
        </row>
        <row r="84">
          <cell r="A84">
            <v>79</v>
          </cell>
          <cell r="B84" t="str">
            <v xml:space="preserve">Alnus glutinosa "Imperialis"                      </v>
          </cell>
          <cell r="C84" t="str">
            <v>Olsza czarna</v>
          </cell>
          <cell r="D84" t="str">
            <v>60-80</v>
          </cell>
          <cell r="E84" t="str">
            <v>C2</v>
          </cell>
          <cell r="F84">
            <v>25</v>
          </cell>
          <cell r="G84">
            <v>20</v>
          </cell>
        </row>
        <row r="85">
          <cell r="A85">
            <v>80</v>
          </cell>
          <cell r="B85" t="str">
            <v>Alnus glutinosa "Imperialis"                      J</v>
          </cell>
          <cell r="C85" t="str">
            <v>Olsza czarna</v>
          </cell>
          <cell r="D85" t="str">
            <v>150-200</v>
          </cell>
          <cell r="E85" t="str">
            <v>C 7</v>
          </cell>
          <cell r="F85">
            <v>40</v>
          </cell>
          <cell r="G85">
            <v>32</v>
          </cell>
        </row>
        <row r="86">
          <cell r="A86">
            <v>81</v>
          </cell>
          <cell r="B86" t="str">
            <v>Betula humilis</v>
          </cell>
          <cell r="C86" t="str">
            <v>Brzoza niska</v>
          </cell>
          <cell r="D86" t="str">
            <v>Pa120-140</v>
          </cell>
          <cell r="E86" t="str">
            <v>C5</v>
          </cell>
          <cell r="F86">
            <v>25</v>
          </cell>
          <cell r="G86">
            <v>20</v>
          </cell>
        </row>
        <row r="87">
          <cell r="A87">
            <v>82</v>
          </cell>
          <cell r="B87" t="str">
            <v>Betula maximowicziana</v>
          </cell>
          <cell r="C87" t="str">
            <v>Brzoza Maksymowicza</v>
          </cell>
          <cell r="D87" t="str">
            <v>60-80</v>
          </cell>
          <cell r="E87" t="str">
            <v xml:space="preserve"> C 3</v>
          </cell>
          <cell r="F87">
            <v>25</v>
          </cell>
          <cell r="G87">
            <v>20</v>
          </cell>
        </row>
        <row r="88">
          <cell r="A88">
            <v>83</v>
          </cell>
          <cell r="B88" t="str">
            <v>Betula nana</v>
          </cell>
          <cell r="C88" t="str">
            <v>Brzoza karłowata</v>
          </cell>
          <cell r="D88" t="str">
            <v>Pa120-140</v>
          </cell>
          <cell r="E88" t="str">
            <v>C5</v>
          </cell>
          <cell r="F88">
            <v>25</v>
          </cell>
          <cell r="G88">
            <v>20</v>
          </cell>
        </row>
        <row r="89">
          <cell r="A89">
            <v>84</v>
          </cell>
          <cell r="B89" t="str">
            <v xml:space="preserve">Betula pendula                      </v>
          </cell>
          <cell r="C89" t="str">
            <v>Brzoza brodawkowata</v>
          </cell>
          <cell r="D89" t="str">
            <v>80-100</v>
          </cell>
          <cell r="E89" t="str">
            <v xml:space="preserve"> C 3</v>
          </cell>
          <cell r="F89">
            <v>10</v>
          </cell>
          <cell r="G89">
            <v>8</v>
          </cell>
        </row>
        <row r="90">
          <cell r="A90">
            <v>85</v>
          </cell>
          <cell r="B90" t="str">
            <v xml:space="preserve">Betula pendula                      </v>
          </cell>
          <cell r="C90" t="str">
            <v>Brzoza brodawkowata</v>
          </cell>
          <cell r="D90" t="str">
            <v>120-150</v>
          </cell>
          <cell r="E90" t="str">
            <v xml:space="preserve"> C 3</v>
          </cell>
          <cell r="F90">
            <v>15</v>
          </cell>
          <cell r="G90">
            <v>12</v>
          </cell>
        </row>
        <row r="91">
          <cell r="A91">
            <v>86</v>
          </cell>
          <cell r="B91" t="str">
            <v xml:space="preserve">Betula pendula                    </v>
          </cell>
          <cell r="C91" t="str">
            <v>Brzoza brodawkowata</v>
          </cell>
          <cell r="D91" t="str">
            <v>180-200</v>
          </cell>
          <cell r="E91" t="str">
            <v>C5</v>
          </cell>
          <cell r="F91">
            <v>25</v>
          </cell>
          <cell r="G91">
            <v>20</v>
          </cell>
        </row>
        <row r="92">
          <cell r="A92">
            <v>87</v>
          </cell>
          <cell r="B92" t="str">
            <v xml:space="preserve">Betula pendula                    </v>
          </cell>
          <cell r="C92" t="str">
            <v>Brzoza brodawkowata</v>
          </cell>
          <cell r="D92" t="str">
            <v>250-300</v>
          </cell>
          <cell r="E92" t="str">
            <v>C10</v>
          </cell>
          <cell r="F92">
            <v>30</v>
          </cell>
          <cell r="G92">
            <v>24</v>
          </cell>
        </row>
        <row r="93">
          <cell r="A93">
            <v>88</v>
          </cell>
          <cell r="B93" t="str">
            <v xml:space="preserve">Betula pendula "Delecarlica"                     </v>
          </cell>
          <cell r="C93" t="str">
            <v>Brzoza brodawkowata</v>
          </cell>
          <cell r="D93" t="str">
            <v>60-80</v>
          </cell>
          <cell r="E93" t="str">
            <v xml:space="preserve"> C 3</v>
          </cell>
          <cell r="F93">
            <v>25</v>
          </cell>
          <cell r="G93">
            <v>20</v>
          </cell>
        </row>
        <row r="94">
          <cell r="A94">
            <v>89</v>
          </cell>
          <cell r="B94" t="str">
            <v>Betula pendula "Delecarlica"</v>
          </cell>
          <cell r="C94" t="str">
            <v>Brzoza brodawkowata</v>
          </cell>
          <cell r="D94" t="str">
            <v>200-250</v>
          </cell>
          <cell r="E94" t="str">
            <v>C 5</v>
          </cell>
          <cell r="F94">
            <v>50</v>
          </cell>
          <cell r="G94">
            <v>40</v>
          </cell>
        </row>
        <row r="95">
          <cell r="A95">
            <v>90</v>
          </cell>
          <cell r="B95" t="str">
            <v xml:space="preserve">Betula pendula "Obelisk"                       </v>
          </cell>
          <cell r="C95" t="str">
            <v>Brzoza brodawkowata</v>
          </cell>
          <cell r="D95" t="str">
            <v>60-80</v>
          </cell>
          <cell r="E95" t="str">
            <v xml:space="preserve"> C 3</v>
          </cell>
          <cell r="F95">
            <v>25</v>
          </cell>
          <cell r="G95">
            <v>20</v>
          </cell>
        </row>
        <row r="96">
          <cell r="A96">
            <v>91</v>
          </cell>
          <cell r="B96" t="str">
            <v xml:space="preserve">Betula pendula "Obelisk"                       </v>
          </cell>
          <cell r="C96" t="str">
            <v>Brzoza brodawkowata</v>
          </cell>
          <cell r="D96" t="str">
            <v>150-200</v>
          </cell>
          <cell r="E96" t="str">
            <v>C5</v>
          </cell>
          <cell r="F96">
            <v>50</v>
          </cell>
          <cell r="G96">
            <v>40</v>
          </cell>
        </row>
        <row r="97">
          <cell r="A97">
            <v>92</v>
          </cell>
          <cell r="B97" t="str">
            <v xml:space="preserve">Betula pen. "Schneverdingen Goldbrike"                </v>
          </cell>
          <cell r="C97" t="str">
            <v>Brzoza brodawkowata</v>
          </cell>
          <cell r="D97" t="str">
            <v>60-80</v>
          </cell>
          <cell r="E97" t="str">
            <v>C 2</v>
          </cell>
          <cell r="F97">
            <v>25</v>
          </cell>
          <cell r="G97">
            <v>20</v>
          </cell>
        </row>
        <row r="98">
          <cell r="A98">
            <v>93</v>
          </cell>
          <cell r="B98" t="str">
            <v xml:space="preserve">Betula pen. "Schneverdingen Goldbrike"                </v>
          </cell>
          <cell r="C98" t="str">
            <v>Brzoza brodawkowata</v>
          </cell>
          <cell r="D98" t="str">
            <v>Pa200-220</v>
          </cell>
          <cell r="E98" t="str">
            <v>C12</v>
          </cell>
          <cell r="F98">
            <v>50</v>
          </cell>
          <cell r="G98">
            <v>40</v>
          </cell>
        </row>
        <row r="99">
          <cell r="A99">
            <v>94</v>
          </cell>
          <cell r="B99" t="str">
            <v xml:space="preserve">Betula pendula "Gracilis"                          </v>
          </cell>
          <cell r="C99" t="str">
            <v>Brzoza brodawkowata</v>
          </cell>
          <cell r="D99" t="str">
            <v>Pa&lt; 140</v>
          </cell>
          <cell r="E99" t="str">
            <v>C5</v>
          </cell>
          <cell r="F99">
            <v>30</v>
          </cell>
          <cell r="G99">
            <v>24</v>
          </cell>
        </row>
        <row r="100">
          <cell r="A100">
            <v>95</v>
          </cell>
          <cell r="B100" t="str">
            <v xml:space="preserve">Betula pendula "Gracilis"                          </v>
          </cell>
          <cell r="C100" t="str">
            <v>Brzoza brodawkowata</v>
          </cell>
          <cell r="D100" t="str">
            <v>Pa150-180</v>
          </cell>
          <cell r="E100" t="str">
            <v>C7</v>
          </cell>
          <cell r="F100">
            <v>40</v>
          </cell>
          <cell r="G100">
            <v>32</v>
          </cell>
        </row>
        <row r="101">
          <cell r="A101">
            <v>96</v>
          </cell>
          <cell r="B101" t="str">
            <v xml:space="preserve">Betula pendula "Gracilis"                          </v>
          </cell>
          <cell r="C101" t="str">
            <v>Brzoza brodawkowata</v>
          </cell>
          <cell r="D101" t="str">
            <v>Pa200-220</v>
          </cell>
          <cell r="E101" t="str">
            <v>C10</v>
          </cell>
          <cell r="F101">
            <v>50</v>
          </cell>
          <cell r="G101">
            <v>40</v>
          </cell>
        </row>
        <row r="102">
          <cell r="A102">
            <v>97</v>
          </cell>
          <cell r="B102" t="str">
            <v xml:space="preserve">Betula pendula "Purpurea"                        </v>
          </cell>
          <cell r="C102" t="str">
            <v>Brzoza brodawkowata</v>
          </cell>
          <cell r="D102" t="str">
            <v>60-80</v>
          </cell>
          <cell r="E102" t="str">
            <v>C2</v>
          </cell>
          <cell r="F102">
            <v>25</v>
          </cell>
          <cell r="G102">
            <v>20</v>
          </cell>
        </row>
        <row r="103">
          <cell r="A103">
            <v>98</v>
          </cell>
          <cell r="B103" t="str">
            <v xml:space="preserve">Betula pendula "Purpurea"                        </v>
          </cell>
          <cell r="C103" t="str">
            <v>Brzoza brodawkowata</v>
          </cell>
          <cell r="D103" t="str">
            <v>Pa 100-120</v>
          </cell>
          <cell r="E103" t="str">
            <v xml:space="preserve">C5 </v>
          </cell>
          <cell r="F103">
            <v>40</v>
          </cell>
          <cell r="G103">
            <v>32</v>
          </cell>
        </row>
        <row r="104">
          <cell r="A104">
            <v>99</v>
          </cell>
          <cell r="B104" t="str">
            <v>Betula pendula "Purpurea"                      J</v>
          </cell>
          <cell r="C104" t="str">
            <v>Brzoza brodawkowata</v>
          </cell>
          <cell r="D104" t="str">
            <v>150-200</v>
          </cell>
          <cell r="E104" t="str">
            <v xml:space="preserve"> C5</v>
          </cell>
          <cell r="F104">
            <v>50</v>
          </cell>
          <cell r="G104">
            <v>40</v>
          </cell>
        </row>
        <row r="105">
          <cell r="A105">
            <v>100</v>
          </cell>
          <cell r="B105" t="str">
            <v>Betula pendula "Youngii"</v>
          </cell>
          <cell r="C105" t="str">
            <v>Brzoza brodawkowata</v>
          </cell>
          <cell r="D105" t="str">
            <v>Pa&lt; 140</v>
          </cell>
          <cell r="E105" t="str">
            <v>C5</v>
          </cell>
          <cell r="F105">
            <v>30</v>
          </cell>
          <cell r="G105">
            <v>24</v>
          </cell>
        </row>
        <row r="106">
          <cell r="A106">
            <v>101</v>
          </cell>
          <cell r="B106" t="str">
            <v>Betula pendula "Youngii"</v>
          </cell>
          <cell r="C106" t="str">
            <v>Brzoza brodawkowata</v>
          </cell>
          <cell r="D106" t="str">
            <v>Pa150-180</v>
          </cell>
          <cell r="E106" t="str">
            <v>C7</v>
          </cell>
          <cell r="F106">
            <v>40</v>
          </cell>
          <cell r="G106">
            <v>32</v>
          </cell>
        </row>
        <row r="107">
          <cell r="A107">
            <v>102</v>
          </cell>
          <cell r="B107" t="str">
            <v>Betula pendula "Youngii"</v>
          </cell>
          <cell r="C107" t="str">
            <v>Brzoza brodawkowata</v>
          </cell>
          <cell r="D107" t="str">
            <v>Pa200-220</v>
          </cell>
          <cell r="E107" t="str">
            <v>C12</v>
          </cell>
          <cell r="F107">
            <v>50</v>
          </cell>
          <cell r="G107">
            <v>40</v>
          </cell>
        </row>
        <row r="108">
          <cell r="A108">
            <v>103</v>
          </cell>
          <cell r="B108" t="str">
            <v>Betula pendula "Youngii"</v>
          </cell>
          <cell r="C108" t="str">
            <v>Brzoza br. Ob..8-10cm</v>
          </cell>
          <cell r="D108" t="str">
            <v>Pa200-240</v>
          </cell>
          <cell r="E108" t="str">
            <v>C25</v>
          </cell>
          <cell r="F108">
            <v>100</v>
          </cell>
          <cell r="G108">
            <v>80</v>
          </cell>
        </row>
        <row r="109">
          <cell r="A109">
            <v>104</v>
          </cell>
          <cell r="B109" t="str">
            <v>Betula utilis "Jacuemontii"</v>
          </cell>
          <cell r="C109" t="str">
            <v>Brzoza pożyteczna</v>
          </cell>
          <cell r="D109" t="str">
            <v>100-120</v>
          </cell>
          <cell r="E109" t="str">
            <v>C2</v>
          </cell>
          <cell r="F109">
            <v>25</v>
          </cell>
          <cell r="G109">
            <v>20</v>
          </cell>
        </row>
        <row r="110">
          <cell r="A110">
            <v>105</v>
          </cell>
          <cell r="B110" t="str">
            <v>Betula utilis "Jacuemontii"</v>
          </cell>
          <cell r="C110" t="str">
            <v>Brzoza pożyteczna</v>
          </cell>
          <cell r="D110" t="str">
            <v>180-200</v>
          </cell>
          <cell r="E110" t="str">
            <v>C5,C7</v>
          </cell>
          <cell r="F110">
            <v>50</v>
          </cell>
          <cell r="G110">
            <v>40</v>
          </cell>
        </row>
        <row r="111">
          <cell r="A111">
            <v>106</v>
          </cell>
          <cell r="B111" t="str">
            <v>Betula utilis "Jacuemontii"</v>
          </cell>
          <cell r="C111" t="str">
            <v>Brzoza pożyteczna</v>
          </cell>
          <cell r="D111" t="str">
            <v>220-250</v>
          </cell>
          <cell r="E111" t="str">
            <v>C20</v>
          </cell>
          <cell r="F111">
            <v>100</v>
          </cell>
          <cell r="G111">
            <v>80</v>
          </cell>
        </row>
        <row r="112">
          <cell r="A112">
            <v>107</v>
          </cell>
          <cell r="B112" t="str">
            <v>Catalpa bignoides "Aurea"</v>
          </cell>
          <cell r="C112" t="str">
            <v>Surmia</v>
          </cell>
          <cell r="D112" t="str">
            <v>40-60</v>
          </cell>
          <cell r="E112" t="str">
            <v xml:space="preserve"> C3</v>
          </cell>
          <cell r="F112">
            <v>25</v>
          </cell>
          <cell r="G112">
            <v>20</v>
          </cell>
        </row>
        <row r="113">
          <cell r="A113">
            <v>108</v>
          </cell>
          <cell r="B113" t="str">
            <v>Catalpa bignoides "Aurea"</v>
          </cell>
          <cell r="C113" t="str">
            <v>Surmia</v>
          </cell>
          <cell r="D113" t="str">
            <v>Pa150</v>
          </cell>
          <cell r="E113" t="str">
            <v>C7</v>
          </cell>
          <cell r="F113">
            <v>80</v>
          </cell>
          <cell r="G113">
            <v>64</v>
          </cell>
        </row>
        <row r="114">
          <cell r="A114">
            <v>109</v>
          </cell>
          <cell r="B114" t="str">
            <v>Catalpa bignoides "Aurea"</v>
          </cell>
          <cell r="C114" t="str">
            <v>Surmia</v>
          </cell>
          <cell r="D114" t="str">
            <v>Pa180</v>
          </cell>
          <cell r="E114" t="str">
            <v>C10</v>
          </cell>
          <cell r="F114">
            <v>100</v>
          </cell>
          <cell r="G114">
            <v>80</v>
          </cell>
        </row>
        <row r="115">
          <cell r="A115">
            <v>110</v>
          </cell>
          <cell r="B115" t="str">
            <v>Catalpa bignoides "Purpurea"</v>
          </cell>
          <cell r="C115" t="str">
            <v>Surmia</v>
          </cell>
          <cell r="D115" t="str">
            <v>40-60</v>
          </cell>
          <cell r="E115" t="str">
            <v xml:space="preserve"> C3</v>
          </cell>
          <cell r="F115">
            <v>25</v>
          </cell>
          <cell r="G115">
            <v>20</v>
          </cell>
        </row>
        <row r="116">
          <cell r="A116">
            <v>111</v>
          </cell>
          <cell r="B116" t="str">
            <v>Catalpa bignoides "Purpurea"</v>
          </cell>
          <cell r="C116" t="str">
            <v>Surmia</v>
          </cell>
          <cell r="D116" t="str">
            <v>100-150</v>
          </cell>
          <cell r="E116" t="str">
            <v>C5</v>
          </cell>
          <cell r="F116">
            <v>50</v>
          </cell>
          <cell r="G116">
            <v>40</v>
          </cell>
        </row>
        <row r="117">
          <cell r="A117">
            <v>112</v>
          </cell>
          <cell r="B117" t="str">
            <v>Catalpa bignoides "Purpurea"</v>
          </cell>
          <cell r="C117" t="str">
            <v>Surmia</v>
          </cell>
          <cell r="D117" t="str">
            <v>Pa 150</v>
          </cell>
          <cell r="E117" t="str">
            <v>C7</v>
          </cell>
          <cell r="F117">
            <v>80</v>
          </cell>
          <cell r="G117">
            <v>64</v>
          </cell>
        </row>
        <row r="118">
          <cell r="A118">
            <v>113</v>
          </cell>
          <cell r="B118" t="str">
            <v>Catalpa bignoides "Nana"</v>
          </cell>
          <cell r="C118" t="str">
            <v>Surmia</v>
          </cell>
          <cell r="D118" t="str">
            <v>Pa 140</v>
          </cell>
          <cell r="E118" t="str">
            <v>C7</v>
          </cell>
          <cell r="F118">
            <v>80</v>
          </cell>
          <cell r="G118">
            <v>64</v>
          </cell>
        </row>
        <row r="119">
          <cell r="A119">
            <v>114</v>
          </cell>
          <cell r="B119" t="str">
            <v>Catalpa bignoides "Nana"</v>
          </cell>
          <cell r="C119" t="str">
            <v>Surmia</v>
          </cell>
          <cell r="D119" t="str">
            <v>Pa 200 Q6-8</v>
          </cell>
          <cell r="E119" t="str">
            <v>C15, C20</v>
          </cell>
          <cell r="F119">
            <v>150</v>
          </cell>
          <cell r="G119">
            <v>120</v>
          </cell>
        </row>
        <row r="120">
          <cell r="A120">
            <v>115</v>
          </cell>
          <cell r="B120" t="str">
            <v>Catalpa bignoides "Nana"</v>
          </cell>
          <cell r="C120" t="str">
            <v>Surmia</v>
          </cell>
          <cell r="D120" t="str">
            <v>Pa 200 Q8-10</v>
          </cell>
          <cell r="E120" t="str">
            <v>C20, C25</v>
          </cell>
          <cell r="F120">
            <v>200</v>
          </cell>
          <cell r="G120">
            <v>160</v>
          </cell>
        </row>
        <row r="121">
          <cell r="A121">
            <v>116</v>
          </cell>
          <cell r="B121" t="str">
            <v xml:space="preserve">Catalpa bignoides "Nana"                        </v>
          </cell>
          <cell r="C121" t="str">
            <v>Surmia</v>
          </cell>
          <cell r="D121" t="str">
            <v>Pa 200 Q10-12</v>
          </cell>
          <cell r="E121" t="str">
            <v>C30</v>
          </cell>
          <cell r="F121">
            <v>250</v>
          </cell>
          <cell r="G121">
            <v>200</v>
          </cell>
        </row>
        <row r="122">
          <cell r="A122">
            <v>117</v>
          </cell>
          <cell r="B122" t="str">
            <v>Caragana arborescens "Pendula"</v>
          </cell>
          <cell r="C122" t="str">
            <v>Karagana syberyjska</v>
          </cell>
          <cell r="D122" t="str">
            <v>Pa100-120</v>
          </cell>
          <cell r="E122" t="str">
            <v xml:space="preserve"> C 3</v>
          </cell>
          <cell r="F122">
            <v>20</v>
          </cell>
          <cell r="G122">
            <v>16</v>
          </cell>
        </row>
        <row r="123">
          <cell r="A123">
            <v>118</v>
          </cell>
          <cell r="B123" t="str">
            <v xml:space="preserve">Caragana arborescens "Pendula"          </v>
          </cell>
          <cell r="C123" t="str">
            <v>Karagana syberyjska</v>
          </cell>
          <cell r="D123" t="str">
            <v>Pa 140-160</v>
          </cell>
          <cell r="E123" t="str">
            <v xml:space="preserve">C5 </v>
          </cell>
          <cell r="F123">
            <v>25</v>
          </cell>
          <cell r="G123">
            <v>20</v>
          </cell>
        </row>
        <row r="124">
          <cell r="A124">
            <v>119</v>
          </cell>
          <cell r="B124" t="str">
            <v xml:space="preserve">Caragana arborescens" Walker"             </v>
          </cell>
          <cell r="C124" t="str">
            <v>Karagana syberyjska</v>
          </cell>
          <cell r="D124" t="str">
            <v>Pa80</v>
          </cell>
          <cell r="E124" t="str">
            <v>C5</v>
          </cell>
          <cell r="F124">
            <v>20</v>
          </cell>
          <cell r="G124">
            <v>16</v>
          </cell>
        </row>
        <row r="125">
          <cell r="A125">
            <v>120</v>
          </cell>
          <cell r="B125" t="str">
            <v xml:space="preserve">Caragana arborescens" Walker"             </v>
          </cell>
          <cell r="C125" t="str">
            <v>Karagana syberyjska</v>
          </cell>
          <cell r="D125" t="str">
            <v>Pa100-120</v>
          </cell>
          <cell r="E125" t="str">
            <v xml:space="preserve">C5 </v>
          </cell>
          <cell r="F125">
            <v>25</v>
          </cell>
          <cell r="G125">
            <v>20</v>
          </cell>
        </row>
        <row r="126">
          <cell r="A126">
            <v>121</v>
          </cell>
          <cell r="B126" t="str">
            <v>Caragana arborescens"Lorbergii"</v>
          </cell>
          <cell r="C126" t="str">
            <v>Karagana syberyjska</v>
          </cell>
          <cell r="D126" t="str">
            <v>Pa80</v>
          </cell>
          <cell r="E126" t="str">
            <v>C 3</v>
          </cell>
          <cell r="F126">
            <v>20</v>
          </cell>
          <cell r="G126">
            <v>16</v>
          </cell>
        </row>
        <row r="127">
          <cell r="A127">
            <v>122</v>
          </cell>
          <cell r="B127" t="str">
            <v>Caragana arborescens"Lorbergii"</v>
          </cell>
          <cell r="C127" t="str">
            <v>Karagana syberyjska</v>
          </cell>
          <cell r="D127" t="str">
            <v>Pa100-120</v>
          </cell>
          <cell r="E127" t="str">
            <v xml:space="preserve">C5  </v>
          </cell>
          <cell r="F127">
            <v>25</v>
          </cell>
          <cell r="G127">
            <v>20</v>
          </cell>
        </row>
        <row r="128">
          <cell r="A128">
            <v>123</v>
          </cell>
          <cell r="B128" t="str">
            <v xml:space="preserve">Caragana  frutex  " Globosa"             </v>
          </cell>
          <cell r="C128" t="str">
            <v xml:space="preserve">Karagana </v>
          </cell>
          <cell r="D128" t="str">
            <v>Pa100</v>
          </cell>
          <cell r="E128" t="str">
            <v>C5</v>
          </cell>
          <cell r="F128">
            <v>20</v>
          </cell>
          <cell r="G128">
            <v>16</v>
          </cell>
        </row>
        <row r="129">
          <cell r="A129">
            <v>124</v>
          </cell>
          <cell r="B129" t="str">
            <v xml:space="preserve">Caragana aurantiaca                                 </v>
          </cell>
          <cell r="C129" t="str">
            <v>Karagana pomarańcz.</v>
          </cell>
          <cell r="D129" t="str">
            <v>Pa100</v>
          </cell>
          <cell r="E129" t="str">
            <v xml:space="preserve"> C 3</v>
          </cell>
          <cell r="F129">
            <v>20</v>
          </cell>
          <cell r="G129">
            <v>16</v>
          </cell>
        </row>
        <row r="130">
          <cell r="A130">
            <v>125</v>
          </cell>
          <cell r="B130" t="str">
            <v xml:space="preserve">Carpinus betulus </v>
          </cell>
          <cell r="C130" t="str">
            <v>Grab pospolity</v>
          </cell>
          <cell r="D130" t="str">
            <v>30-50</v>
          </cell>
          <cell r="E130" t="str">
            <v>C2</v>
          </cell>
          <cell r="F130">
            <v>7</v>
          </cell>
          <cell r="G130">
            <v>5.6000000000000005</v>
          </cell>
        </row>
        <row r="131">
          <cell r="A131">
            <v>126</v>
          </cell>
          <cell r="B131" t="str">
            <v xml:space="preserve">Carpinus betulus </v>
          </cell>
          <cell r="C131" t="str">
            <v>Grab pospolity</v>
          </cell>
          <cell r="D131" t="str">
            <v>100-120</v>
          </cell>
          <cell r="E131" t="str">
            <v>C 5</v>
          </cell>
          <cell r="F131">
            <v>15</v>
          </cell>
          <cell r="G131">
            <v>12</v>
          </cell>
        </row>
        <row r="132">
          <cell r="A132">
            <v>127</v>
          </cell>
          <cell r="B132" t="str">
            <v>Carpinus betulus "Fastigiata"</v>
          </cell>
          <cell r="C132" t="str">
            <v>Grab pospolity</v>
          </cell>
          <cell r="D132" t="str">
            <v>20-40</v>
          </cell>
          <cell r="E132" t="str">
            <v xml:space="preserve"> C2</v>
          </cell>
          <cell r="F132">
            <v>20</v>
          </cell>
          <cell r="G132">
            <v>16</v>
          </cell>
        </row>
        <row r="133">
          <cell r="A133">
            <v>128</v>
          </cell>
          <cell r="B133" t="str">
            <v>Carpinus betulus "Fastigiata"</v>
          </cell>
          <cell r="C133" t="str">
            <v>Grab pospolity</v>
          </cell>
          <cell r="D133" t="str">
            <v>120-150</v>
          </cell>
          <cell r="E133" t="str">
            <v>C5</v>
          </cell>
          <cell r="F133">
            <v>40</v>
          </cell>
          <cell r="G133">
            <v>32</v>
          </cell>
        </row>
        <row r="134">
          <cell r="A134">
            <v>129</v>
          </cell>
          <cell r="B134" t="str">
            <v>Carpinus betulus "Fastigiata"</v>
          </cell>
          <cell r="C134" t="str">
            <v>Grab pospolity</v>
          </cell>
          <cell r="D134" t="str">
            <v>150-180</v>
          </cell>
          <cell r="E134" t="str">
            <v>C15</v>
          </cell>
          <cell r="F134">
            <v>100</v>
          </cell>
          <cell r="G134">
            <v>80</v>
          </cell>
        </row>
        <row r="135">
          <cell r="A135">
            <v>130</v>
          </cell>
          <cell r="B135" t="str">
            <v>Carpinus betulus "Monumentalis"</v>
          </cell>
          <cell r="C135" t="str">
            <v>Grab pospolity</v>
          </cell>
          <cell r="D135" t="str">
            <v>Pa 120</v>
          </cell>
          <cell r="E135" t="str">
            <v>C10</v>
          </cell>
          <cell r="F135">
            <v>40</v>
          </cell>
          <cell r="G135">
            <v>32</v>
          </cell>
        </row>
        <row r="136">
          <cell r="A136">
            <v>131</v>
          </cell>
          <cell r="B136" t="str">
            <v>Carpinus betulus "Pendula"</v>
          </cell>
          <cell r="C136" t="str">
            <v>Grab pospolity</v>
          </cell>
          <cell r="D136" t="str">
            <v>Pa 140-160</v>
          </cell>
          <cell r="E136" t="str">
            <v>C10</v>
          </cell>
          <cell r="F136">
            <v>50</v>
          </cell>
          <cell r="G136">
            <v>40</v>
          </cell>
        </row>
        <row r="137">
          <cell r="A137">
            <v>132</v>
          </cell>
          <cell r="B137" t="str">
            <v>Carpinus betulus "Pendula"</v>
          </cell>
          <cell r="C137" t="str">
            <v>Grab pospolity</v>
          </cell>
          <cell r="D137" t="str">
            <v>Pa180-200</v>
          </cell>
          <cell r="E137" t="str">
            <v>C 15</v>
          </cell>
          <cell r="F137">
            <v>70</v>
          </cell>
          <cell r="G137">
            <v>56</v>
          </cell>
        </row>
        <row r="138">
          <cell r="A138">
            <v>133</v>
          </cell>
          <cell r="B138" t="str">
            <v>Cornus mas w odmianach</v>
          </cell>
          <cell r="C138" t="str">
            <v>Dereń jadalny</v>
          </cell>
          <cell r="D138" t="str">
            <v>30-50</v>
          </cell>
          <cell r="E138" t="str">
            <v>C2</v>
          </cell>
          <cell r="F138">
            <v>25</v>
          </cell>
          <cell r="G138">
            <v>20</v>
          </cell>
        </row>
        <row r="139">
          <cell r="A139">
            <v>134</v>
          </cell>
          <cell r="B139" t="str">
            <v>Cornus mas MIX</v>
          </cell>
          <cell r="C139" t="str">
            <v>Dereń jadalny</v>
          </cell>
          <cell r="D139" t="str">
            <v>30-50</v>
          </cell>
          <cell r="E139" t="str">
            <v>C2</v>
          </cell>
          <cell r="F139">
            <v>25</v>
          </cell>
          <cell r="G139">
            <v>20</v>
          </cell>
        </row>
        <row r="140">
          <cell r="A140">
            <v>135</v>
          </cell>
          <cell r="B140" t="str">
            <v xml:space="preserve">Cydonia oblonga                     </v>
          </cell>
          <cell r="C140" t="str">
            <v>Pigwa jadalna</v>
          </cell>
          <cell r="D140">
            <v>40</v>
          </cell>
          <cell r="E140" t="str">
            <v>C2 C3</v>
          </cell>
          <cell r="F140">
            <v>20</v>
          </cell>
          <cell r="G140">
            <v>16</v>
          </cell>
        </row>
        <row r="141">
          <cell r="A141">
            <v>136</v>
          </cell>
          <cell r="B141" t="str">
            <v xml:space="preserve">Cydonia oblonga                     </v>
          </cell>
          <cell r="C141" t="str">
            <v>Pigwa jadalna</v>
          </cell>
          <cell r="D141" t="str">
            <v>Pa80-100</v>
          </cell>
          <cell r="E141" t="str">
            <v>C3 C5</v>
          </cell>
          <cell r="F141">
            <v>25</v>
          </cell>
          <cell r="G141">
            <v>20</v>
          </cell>
        </row>
        <row r="142">
          <cell r="A142">
            <v>137</v>
          </cell>
          <cell r="B142" t="str">
            <v xml:space="preserve">Corylus  avellana "Contorta"                    </v>
          </cell>
          <cell r="C142" t="str">
            <v>Leszczyna pospolita</v>
          </cell>
          <cell r="D142" t="str">
            <v>20-40</v>
          </cell>
          <cell r="E142" t="str">
            <v>C 3</v>
          </cell>
          <cell r="F142">
            <v>20</v>
          </cell>
          <cell r="G142">
            <v>16</v>
          </cell>
        </row>
        <row r="143">
          <cell r="A143">
            <v>138</v>
          </cell>
          <cell r="B143" t="str">
            <v xml:space="preserve">Corylus  avellana "Contorta"                    </v>
          </cell>
          <cell r="C143" t="str">
            <v>Leszczyna pospolita</v>
          </cell>
          <cell r="D143" t="str">
            <v>Pa60-100</v>
          </cell>
          <cell r="E143" t="str">
            <v>C3</v>
          </cell>
          <cell r="F143">
            <v>25</v>
          </cell>
          <cell r="G143">
            <v>20</v>
          </cell>
        </row>
        <row r="144">
          <cell r="A144">
            <v>139</v>
          </cell>
          <cell r="B144" t="str">
            <v xml:space="preserve">Corylus  colurna                   </v>
          </cell>
          <cell r="C144" t="str">
            <v xml:space="preserve">Lesz. turecka </v>
          </cell>
          <cell r="D144" t="str">
            <v>&gt;250</v>
          </cell>
          <cell r="E144" t="str">
            <v>C15</v>
          </cell>
          <cell r="F144">
            <v>120</v>
          </cell>
          <cell r="G144">
            <v>96</v>
          </cell>
        </row>
        <row r="145">
          <cell r="A145">
            <v>140</v>
          </cell>
          <cell r="B145" t="str">
            <v xml:space="preserve">Corylus  colurna                   </v>
          </cell>
          <cell r="C145" t="str">
            <v>Lesz. Turec Q.10-12</v>
          </cell>
          <cell r="D145" t="str">
            <v>300-400</v>
          </cell>
          <cell r="E145" t="str">
            <v>Ps20</v>
          </cell>
          <cell r="F145">
            <v>150</v>
          </cell>
          <cell r="G145">
            <v>120</v>
          </cell>
        </row>
        <row r="146">
          <cell r="A146">
            <v>141</v>
          </cell>
          <cell r="B146" t="str">
            <v xml:space="preserve">Corylus  colurna                   </v>
          </cell>
          <cell r="C146" t="str">
            <v>Lesz. Turec Q.12-14</v>
          </cell>
          <cell r="D146" t="str">
            <v>300-400</v>
          </cell>
          <cell r="E146" t="str">
            <v>PS30</v>
          </cell>
          <cell r="F146">
            <v>200</v>
          </cell>
          <cell r="G146">
            <v>160</v>
          </cell>
        </row>
        <row r="147">
          <cell r="A147">
            <v>142</v>
          </cell>
          <cell r="B147" t="str">
            <v xml:space="preserve">Corylus maxima "Purpurea"                      </v>
          </cell>
          <cell r="C147" t="str">
            <v>Leszczyna pospolita</v>
          </cell>
          <cell r="D147" t="str">
            <v>40-60</v>
          </cell>
          <cell r="E147" t="str">
            <v>C3</v>
          </cell>
          <cell r="F147">
            <v>20</v>
          </cell>
          <cell r="G147">
            <v>16</v>
          </cell>
        </row>
        <row r="148">
          <cell r="A148">
            <v>143</v>
          </cell>
          <cell r="B148" t="str">
            <v>Cotoneaster dammeri "Coral Beauty"</v>
          </cell>
          <cell r="C148" t="str">
            <v>Irga Dammera</v>
          </cell>
          <cell r="D148" t="str">
            <v>Pa80-100</v>
          </cell>
          <cell r="E148" t="str">
            <v xml:space="preserve"> C5</v>
          </cell>
          <cell r="F148">
            <v>25</v>
          </cell>
          <cell r="G148">
            <v>20</v>
          </cell>
        </row>
        <row r="149">
          <cell r="A149">
            <v>144</v>
          </cell>
          <cell r="B149" t="str">
            <v>Cotoneaster horizontalis</v>
          </cell>
          <cell r="C149" t="str">
            <v>Irga pozioma</v>
          </cell>
          <cell r="D149" t="str">
            <v>Pa80-100</v>
          </cell>
          <cell r="E149" t="str">
            <v>C3</v>
          </cell>
          <cell r="F149">
            <v>25</v>
          </cell>
          <cell r="G149">
            <v>20</v>
          </cell>
        </row>
        <row r="150">
          <cell r="A150">
            <v>145</v>
          </cell>
          <cell r="B150" t="str">
            <v>Cotoneaster horizontalis 'Variegata"</v>
          </cell>
          <cell r="C150" t="str">
            <v>Irga pozioma</v>
          </cell>
          <cell r="D150" t="str">
            <v>Pa80-100</v>
          </cell>
          <cell r="E150" t="str">
            <v>C3</v>
          </cell>
          <cell r="F150">
            <v>25</v>
          </cell>
          <cell r="G150">
            <v>20</v>
          </cell>
        </row>
        <row r="151">
          <cell r="A151">
            <v>146</v>
          </cell>
          <cell r="B151" t="str">
            <v>Cotoneaster  w odm.</v>
          </cell>
          <cell r="C151" t="str">
            <v xml:space="preserve">Irga </v>
          </cell>
          <cell r="D151" t="str">
            <v>Pa100-120</v>
          </cell>
          <cell r="E151" t="str">
            <v>C 5</v>
          </cell>
          <cell r="F151">
            <v>25</v>
          </cell>
          <cell r="G151">
            <v>20</v>
          </cell>
        </row>
        <row r="152">
          <cell r="A152">
            <v>147</v>
          </cell>
          <cell r="B152" t="str">
            <v>Crataegus laevigata "Paul`s Scarlet"</v>
          </cell>
          <cell r="C152" t="str">
            <v>Głóg dwuszyjkowy</v>
          </cell>
          <cell r="D152" t="str">
            <v>60-100</v>
          </cell>
          <cell r="E152" t="str">
            <v>C2</v>
          </cell>
          <cell r="F152">
            <v>20</v>
          </cell>
          <cell r="G152">
            <v>16</v>
          </cell>
        </row>
        <row r="153">
          <cell r="A153">
            <v>148</v>
          </cell>
          <cell r="B153" t="str">
            <v>Crataegus laevigata "Paul`s Scarlet"</v>
          </cell>
          <cell r="C153" t="str">
            <v>Głóg dwuszyjkowy</v>
          </cell>
          <cell r="D153" t="str">
            <v>120-150</v>
          </cell>
          <cell r="E153" t="str">
            <v>C 5</v>
          </cell>
          <cell r="F153">
            <v>30</v>
          </cell>
          <cell r="G153">
            <v>24</v>
          </cell>
        </row>
        <row r="154">
          <cell r="A154">
            <v>149</v>
          </cell>
          <cell r="B154" t="str">
            <v xml:space="preserve">Crataegus laevigata "Paul`s Scarlet"       </v>
          </cell>
          <cell r="C154" t="str">
            <v>Głóg dwuszyjkowy</v>
          </cell>
          <cell r="D154">
            <v>200</v>
          </cell>
          <cell r="E154" t="str">
            <v>C10</v>
          </cell>
          <cell r="F154">
            <v>50</v>
          </cell>
          <cell r="G154">
            <v>40</v>
          </cell>
        </row>
        <row r="155">
          <cell r="A155">
            <v>150</v>
          </cell>
          <cell r="B155" t="str">
            <v xml:space="preserve">Crataegus laevigata "Paul`s Scarlet"       </v>
          </cell>
          <cell r="C155" t="str">
            <v>Głóg dw.  Ob. 6-8Cm</v>
          </cell>
          <cell r="D155" t="str">
            <v>250-300</v>
          </cell>
          <cell r="E155" t="str">
            <v>C15,C20</v>
          </cell>
          <cell r="F155">
            <v>70</v>
          </cell>
          <cell r="G155">
            <v>56</v>
          </cell>
        </row>
        <row r="156">
          <cell r="A156">
            <v>151</v>
          </cell>
          <cell r="B156" t="str">
            <v xml:space="preserve">Crataegus laevigata "Paul`s Scarlet"       </v>
          </cell>
          <cell r="C156" t="str">
            <v>Głóg dw.  Ob. 8-10cm</v>
          </cell>
          <cell r="D156" t="str">
            <v>250-300</v>
          </cell>
          <cell r="E156" t="str">
            <v>PS 20,C20</v>
          </cell>
          <cell r="F156">
            <v>120</v>
          </cell>
          <cell r="G156">
            <v>96</v>
          </cell>
        </row>
        <row r="157">
          <cell r="A157">
            <v>152</v>
          </cell>
          <cell r="B157" t="str">
            <v>Crataegus monogyna "Compacta"</v>
          </cell>
          <cell r="C157" t="str">
            <v>Głóg jednoszyjkowy</v>
          </cell>
          <cell r="D157" t="str">
            <v>Pa100</v>
          </cell>
          <cell r="E157" t="str">
            <v>C 3,C5</v>
          </cell>
          <cell r="F157">
            <v>25</v>
          </cell>
          <cell r="G157">
            <v>20</v>
          </cell>
        </row>
        <row r="158">
          <cell r="A158">
            <v>153</v>
          </cell>
          <cell r="B158" t="str">
            <v>Crataegus monogyna "Compacta"</v>
          </cell>
          <cell r="C158" t="str">
            <v>Głóg jednoszyjkowy</v>
          </cell>
          <cell r="D158" t="str">
            <v>Pa180-200</v>
          </cell>
          <cell r="E158" t="str">
            <v>C10</v>
          </cell>
          <cell r="F158">
            <v>50</v>
          </cell>
          <cell r="G158">
            <v>40</v>
          </cell>
        </row>
        <row r="159">
          <cell r="A159">
            <v>154</v>
          </cell>
          <cell r="B159" t="str">
            <v>Euonymus fortunei "Emerald Gaiety"</v>
          </cell>
          <cell r="C159" t="str">
            <v>Trzmielina Fortune'a</v>
          </cell>
          <cell r="D159" t="str">
            <v>Pa40-60</v>
          </cell>
          <cell r="E159" t="str">
            <v>C3</v>
          </cell>
          <cell r="F159">
            <v>15</v>
          </cell>
          <cell r="G159">
            <v>12</v>
          </cell>
        </row>
        <row r="160">
          <cell r="A160">
            <v>155</v>
          </cell>
          <cell r="B160" t="str">
            <v>Euonymus fortunei "Emerald Gaiety"</v>
          </cell>
          <cell r="C160" t="str">
            <v>Trzmielina Fortune'a</v>
          </cell>
          <cell r="D160" t="str">
            <v>Pa80-120</v>
          </cell>
          <cell r="E160" t="str">
            <v>C3, C 5</v>
          </cell>
          <cell r="F160">
            <v>25</v>
          </cell>
          <cell r="G160">
            <v>20</v>
          </cell>
        </row>
        <row r="161">
          <cell r="A161">
            <v>156</v>
          </cell>
          <cell r="B161" t="str">
            <v>Euonymus fortunei "Emerald`n Gold"</v>
          </cell>
          <cell r="C161" t="str">
            <v>Trzmielina Fortune'a</v>
          </cell>
          <cell r="D161" t="str">
            <v>Pa40-60</v>
          </cell>
          <cell r="E161" t="str">
            <v>C3</v>
          </cell>
          <cell r="F161">
            <v>15</v>
          </cell>
          <cell r="G161">
            <v>12</v>
          </cell>
        </row>
        <row r="162">
          <cell r="A162">
            <v>157</v>
          </cell>
          <cell r="B162" t="str">
            <v>Euonymus fortunei "Emerald`n Gold"</v>
          </cell>
          <cell r="C162" t="str">
            <v>Trzmielina Fortune'a</v>
          </cell>
          <cell r="D162" t="str">
            <v>Pa80-120</v>
          </cell>
          <cell r="E162" t="str">
            <v>C3, C 5</v>
          </cell>
          <cell r="F162">
            <v>25</v>
          </cell>
          <cell r="G162">
            <v>20</v>
          </cell>
        </row>
        <row r="163">
          <cell r="A163">
            <v>158</v>
          </cell>
          <cell r="B163" t="str">
            <v>Euonymus fortunei "Sunspot"</v>
          </cell>
          <cell r="C163" t="str">
            <v>Trzmielina Fortune'a</v>
          </cell>
          <cell r="D163" t="str">
            <v>Pa40-60</v>
          </cell>
          <cell r="E163" t="str">
            <v>C3</v>
          </cell>
          <cell r="F163">
            <v>15</v>
          </cell>
          <cell r="G163">
            <v>12</v>
          </cell>
        </row>
        <row r="164">
          <cell r="A164">
            <v>159</v>
          </cell>
          <cell r="B164" t="str">
            <v>Euonymus fortunei "Sunspot"</v>
          </cell>
          <cell r="C164" t="str">
            <v>Trzmielina Fortune'a</v>
          </cell>
          <cell r="D164" t="str">
            <v>Pa80-120</v>
          </cell>
          <cell r="E164" t="str">
            <v>C3, C 5</v>
          </cell>
          <cell r="F164">
            <v>25</v>
          </cell>
          <cell r="G164">
            <v>20</v>
          </cell>
        </row>
        <row r="165">
          <cell r="A165">
            <v>160</v>
          </cell>
          <cell r="B165" t="str">
            <v>Fagus silvatica "Atropurpurea"</v>
          </cell>
          <cell r="C165" t="str">
            <v>Buk pospolity</v>
          </cell>
          <cell r="D165" t="str">
            <v>80-100</v>
          </cell>
          <cell r="E165" t="str">
            <v>C2</v>
          </cell>
          <cell r="F165">
            <v>25</v>
          </cell>
          <cell r="G165">
            <v>20</v>
          </cell>
        </row>
        <row r="166">
          <cell r="A166">
            <v>161</v>
          </cell>
          <cell r="B166" t="str">
            <v xml:space="preserve">Fagus silvatica "Dawyck Gold"                  </v>
          </cell>
          <cell r="C166" t="str">
            <v>Buk pospolity</v>
          </cell>
          <cell r="D166" t="str">
            <v>20-40</v>
          </cell>
          <cell r="E166" t="str">
            <v>C2</v>
          </cell>
          <cell r="F166">
            <v>25</v>
          </cell>
          <cell r="G166">
            <v>20</v>
          </cell>
        </row>
        <row r="167">
          <cell r="A167">
            <v>162</v>
          </cell>
          <cell r="B167" t="str">
            <v xml:space="preserve">Fagus silvatica "Dawyck"                             </v>
          </cell>
          <cell r="C167" t="str">
            <v>Buk pospolity</v>
          </cell>
          <cell r="D167" t="str">
            <v>20-40</v>
          </cell>
          <cell r="E167" t="str">
            <v xml:space="preserve"> C2</v>
          </cell>
          <cell r="F167">
            <v>25</v>
          </cell>
          <cell r="G167">
            <v>20</v>
          </cell>
        </row>
        <row r="168">
          <cell r="A168">
            <v>163</v>
          </cell>
          <cell r="B168" t="str">
            <v xml:space="preserve">Fagus silvatica "Dawyck  Purple"               </v>
          </cell>
          <cell r="C168" t="str">
            <v>Buk pospolity</v>
          </cell>
          <cell r="D168" t="str">
            <v>20-40</v>
          </cell>
          <cell r="E168" t="str">
            <v xml:space="preserve"> C2</v>
          </cell>
          <cell r="F168">
            <v>25</v>
          </cell>
          <cell r="G168">
            <v>20</v>
          </cell>
        </row>
        <row r="169">
          <cell r="A169">
            <v>164</v>
          </cell>
          <cell r="B169" t="str">
            <v xml:space="preserve">Fagus silvatica "Dawyck  Purple"               </v>
          </cell>
          <cell r="C169" t="str">
            <v>Buk pospolity</v>
          </cell>
          <cell r="D169" t="str">
            <v>60-80</v>
          </cell>
          <cell r="E169" t="str">
            <v>C5</v>
          </cell>
          <cell r="F169">
            <v>50</v>
          </cell>
          <cell r="G169">
            <v>40</v>
          </cell>
        </row>
        <row r="170">
          <cell r="A170">
            <v>165</v>
          </cell>
          <cell r="B170" t="str">
            <v xml:space="preserve">Fagus silvatica "Purple Fountain"               </v>
          </cell>
          <cell r="C170" t="str">
            <v>Buk pospolity</v>
          </cell>
          <cell r="D170" t="str">
            <v>20-40</v>
          </cell>
          <cell r="E170" t="str">
            <v>C2</v>
          </cell>
          <cell r="F170">
            <v>25</v>
          </cell>
          <cell r="G170">
            <v>20</v>
          </cell>
        </row>
        <row r="171">
          <cell r="A171">
            <v>166</v>
          </cell>
          <cell r="B171" t="str">
            <v xml:space="preserve">Fagus silvatica "Purple Fountain"             </v>
          </cell>
          <cell r="C171" t="str">
            <v>Buk pospolity</v>
          </cell>
          <cell r="D171" t="str">
            <v>Pa40-60</v>
          </cell>
          <cell r="E171" t="str">
            <v>C3</v>
          </cell>
          <cell r="F171">
            <v>35</v>
          </cell>
          <cell r="G171">
            <v>28</v>
          </cell>
        </row>
        <row r="172">
          <cell r="A172">
            <v>167</v>
          </cell>
          <cell r="B172" t="str">
            <v xml:space="preserve">Fagus silvatica "Purple Fountain"             </v>
          </cell>
          <cell r="C172" t="str">
            <v>Buk pospolity</v>
          </cell>
          <cell r="D172" t="str">
            <v>120-150</v>
          </cell>
          <cell r="E172" t="str">
            <v>C7,5</v>
          </cell>
          <cell r="F172">
            <v>70</v>
          </cell>
          <cell r="G172">
            <v>56</v>
          </cell>
        </row>
        <row r="173">
          <cell r="A173">
            <v>168</v>
          </cell>
          <cell r="B173" t="str">
            <v xml:space="preserve">Fagus silvatica "Purpurea Pendula"          </v>
          </cell>
          <cell r="C173" t="str">
            <v>Buk pospolity</v>
          </cell>
          <cell r="D173" t="str">
            <v>Pa100-120</v>
          </cell>
          <cell r="E173" t="str">
            <v>C 3,C5</v>
          </cell>
          <cell r="F173">
            <v>50</v>
          </cell>
          <cell r="G173">
            <v>40</v>
          </cell>
        </row>
        <row r="174">
          <cell r="A174">
            <v>169</v>
          </cell>
          <cell r="B174" t="str">
            <v xml:space="preserve">Fagus silvatica "Purpurea Pendula"          </v>
          </cell>
          <cell r="C174" t="str">
            <v>Buk pospolity</v>
          </cell>
          <cell r="D174" t="str">
            <v>Pa 140-180</v>
          </cell>
          <cell r="E174" t="str">
            <v>C 5, C10</v>
          </cell>
          <cell r="F174">
            <v>70</v>
          </cell>
          <cell r="G174">
            <v>56</v>
          </cell>
        </row>
        <row r="175">
          <cell r="A175">
            <v>170</v>
          </cell>
          <cell r="B175" t="str">
            <v>Fagus silvatica "Mercedes"                            J</v>
          </cell>
          <cell r="C175" t="str">
            <v>Buk pospolity</v>
          </cell>
          <cell r="D175" t="str">
            <v>20-40</v>
          </cell>
          <cell r="E175" t="str">
            <v xml:space="preserve"> C2</v>
          </cell>
          <cell r="F175">
            <v>25</v>
          </cell>
          <cell r="G175">
            <v>20</v>
          </cell>
        </row>
        <row r="176">
          <cell r="A176">
            <v>171</v>
          </cell>
          <cell r="B176" t="str">
            <v xml:space="preserve">Fagus silvatica "Tricolor"                            </v>
          </cell>
          <cell r="C176" t="str">
            <v>Buk pospolity</v>
          </cell>
          <cell r="D176" t="str">
            <v>20-40</v>
          </cell>
          <cell r="E176" t="str">
            <v xml:space="preserve"> C2</v>
          </cell>
          <cell r="F176">
            <v>32</v>
          </cell>
          <cell r="G176">
            <v>28</v>
          </cell>
        </row>
        <row r="177">
          <cell r="A177">
            <v>172</v>
          </cell>
          <cell r="B177" t="str">
            <v xml:space="preserve">Fagus silvatica "Tricolor"                            </v>
          </cell>
          <cell r="C177" t="str">
            <v>Buk pospolity</v>
          </cell>
          <cell r="D177" t="str">
            <v>Pa40-60</v>
          </cell>
          <cell r="E177" t="str">
            <v>C3</v>
          </cell>
          <cell r="F177">
            <v>40</v>
          </cell>
          <cell r="G177">
            <v>32</v>
          </cell>
        </row>
        <row r="178">
          <cell r="A178">
            <v>173</v>
          </cell>
          <cell r="B178" t="str">
            <v xml:space="preserve">Fagus silvatica "Red Obelisk"                           </v>
          </cell>
          <cell r="C178" t="str">
            <v>Buk pospolity</v>
          </cell>
          <cell r="D178" t="str">
            <v>20-40</v>
          </cell>
          <cell r="E178" t="str">
            <v xml:space="preserve"> C2</v>
          </cell>
          <cell r="F178">
            <v>25</v>
          </cell>
          <cell r="G178">
            <v>20</v>
          </cell>
        </row>
        <row r="179">
          <cell r="A179">
            <v>174</v>
          </cell>
          <cell r="B179" t="str">
            <v xml:space="preserve">Fraxinus excelsior </v>
          </cell>
          <cell r="C179" t="str">
            <v>Jesion wyniosły</v>
          </cell>
          <cell r="D179" t="str">
            <v>200-250</v>
          </cell>
          <cell r="E179" t="str">
            <v>C 7</v>
          </cell>
          <cell r="F179">
            <v>40</v>
          </cell>
          <cell r="G179">
            <v>32</v>
          </cell>
        </row>
        <row r="180">
          <cell r="A180">
            <v>175</v>
          </cell>
          <cell r="B180" t="str">
            <v xml:space="preserve">Fraxinus pennsilvanica </v>
          </cell>
          <cell r="C180" t="str">
            <v>Jesion pensylwański</v>
          </cell>
          <cell r="D180" t="str">
            <v>250-300</v>
          </cell>
          <cell r="E180" t="str">
            <v>C10</v>
          </cell>
          <cell r="F180">
            <v>40</v>
          </cell>
          <cell r="G180">
            <v>32</v>
          </cell>
        </row>
        <row r="181">
          <cell r="A181">
            <v>176</v>
          </cell>
          <cell r="B181" t="str">
            <v>Gleditsia triacanthos 'Sunburrst"</v>
          </cell>
          <cell r="C181" t="str">
            <v>Glediczja trójcierniowa</v>
          </cell>
          <cell r="D181" t="str">
            <v xml:space="preserve"> 80-120</v>
          </cell>
          <cell r="E181" t="str">
            <v>C3</v>
          </cell>
          <cell r="F181">
            <v>25</v>
          </cell>
          <cell r="G181">
            <v>20</v>
          </cell>
        </row>
        <row r="182">
          <cell r="A182">
            <v>177</v>
          </cell>
          <cell r="B182" t="str">
            <v>Gleditsia triacanthos 'Sunburrst"</v>
          </cell>
          <cell r="C182" t="str">
            <v>Glediczja trójcierniowa</v>
          </cell>
          <cell r="D182">
            <v>150</v>
          </cell>
          <cell r="E182" t="str">
            <v xml:space="preserve"> C5</v>
          </cell>
          <cell r="F182">
            <v>50</v>
          </cell>
          <cell r="G182">
            <v>40</v>
          </cell>
        </row>
        <row r="183">
          <cell r="A183">
            <v>178</v>
          </cell>
          <cell r="B183" t="str">
            <v>Gleditsia triacanthos 'Rubylace"</v>
          </cell>
          <cell r="C183" t="str">
            <v>Glediczja trójcierniowa</v>
          </cell>
          <cell r="D183" t="str">
            <v>80-120</v>
          </cell>
          <cell r="E183" t="str">
            <v>C3</v>
          </cell>
          <cell r="F183">
            <v>25</v>
          </cell>
          <cell r="G183">
            <v>20</v>
          </cell>
        </row>
        <row r="184">
          <cell r="A184">
            <v>179</v>
          </cell>
          <cell r="B184" t="str">
            <v>Gleditsia triacanthos 'Rubylace"</v>
          </cell>
          <cell r="C184" t="str">
            <v>Glediczja trójcierniowa</v>
          </cell>
          <cell r="D184">
            <v>150</v>
          </cell>
          <cell r="E184" t="str">
            <v>C3, C5</v>
          </cell>
          <cell r="F184">
            <v>50</v>
          </cell>
          <cell r="G184">
            <v>40</v>
          </cell>
        </row>
        <row r="185">
          <cell r="A185">
            <v>180</v>
          </cell>
          <cell r="B185" t="str">
            <v xml:space="preserve">Laburnum alpinum "Vossii"                     </v>
          </cell>
          <cell r="C185" t="str">
            <v>Złotokap zwisły</v>
          </cell>
          <cell r="D185" t="str">
            <v>120-150</v>
          </cell>
          <cell r="E185" t="str">
            <v>C-10</v>
          </cell>
          <cell r="F185">
            <v>70</v>
          </cell>
          <cell r="G185">
            <v>56</v>
          </cell>
        </row>
        <row r="186">
          <cell r="A186">
            <v>181</v>
          </cell>
          <cell r="B186" t="str">
            <v>Larix decidua</v>
          </cell>
          <cell r="C186" t="str">
            <v>Modrzew europejski</v>
          </cell>
          <cell r="D186" t="str">
            <v>80-100</v>
          </cell>
          <cell r="E186" t="str">
            <v>C2</v>
          </cell>
          <cell r="F186">
            <v>10</v>
          </cell>
          <cell r="G186">
            <v>8</v>
          </cell>
        </row>
        <row r="187">
          <cell r="A187">
            <v>182</v>
          </cell>
          <cell r="B187" t="str">
            <v>Larix decidua</v>
          </cell>
          <cell r="C187" t="str">
            <v>Modrzew europejski</v>
          </cell>
          <cell r="D187" t="str">
            <v>100-140</v>
          </cell>
          <cell r="E187" t="str">
            <v xml:space="preserve"> C 3</v>
          </cell>
          <cell r="F187">
            <v>15</v>
          </cell>
          <cell r="G187">
            <v>12</v>
          </cell>
        </row>
        <row r="188">
          <cell r="A188">
            <v>183</v>
          </cell>
          <cell r="B188" t="str">
            <v>Larix decidua</v>
          </cell>
          <cell r="C188" t="str">
            <v>Modrzew europejski</v>
          </cell>
          <cell r="D188" t="str">
            <v>250-300</v>
          </cell>
          <cell r="E188" t="str">
            <v>PS25, 30</v>
          </cell>
          <cell r="F188">
            <v>100</v>
          </cell>
          <cell r="G188">
            <v>80</v>
          </cell>
        </row>
        <row r="189">
          <cell r="A189">
            <v>184</v>
          </cell>
          <cell r="B189" t="str">
            <v>Larix decidua "Pendula"</v>
          </cell>
          <cell r="C189" t="str">
            <v>Modrzew europejski</v>
          </cell>
          <cell r="D189" t="str">
            <v>Pa100-120</v>
          </cell>
          <cell r="E189" t="str">
            <v>C3, C 5</v>
          </cell>
          <cell r="F189">
            <v>25</v>
          </cell>
          <cell r="G189" t="str">
            <v/>
          </cell>
        </row>
        <row r="190">
          <cell r="A190">
            <v>185</v>
          </cell>
          <cell r="B190" t="str">
            <v>Larix decidua "Pendula"</v>
          </cell>
          <cell r="C190" t="str">
            <v>Modrzew europejski</v>
          </cell>
          <cell r="D190" t="str">
            <v>Pa140-160</v>
          </cell>
          <cell r="E190" t="str">
            <v>C3, C 5</v>
          </cell>
          <cell r="F190">
            <v>40</v>
          </cell>
          <cell r="G190">
            <v>32</v>
          </cell>
        </row>
        <row r="191">
          <cell r="A191">
            <v>186</v>
          </cell>
          <cell r="B191" t="str">
            <v>Larix decidua "Pendula"</v>
          </cell>
          <cell r="C191" t="str">
            <v>Modrzew europejski</v>
          </cell>
          <cell r="D191" t="str">
            <v>Pa180-200</v>
          </cell>
          <cell r="E191" t="str">
            <v>C10</v>
          </cell>
          <cell r="F191">
            <v>50</v>
          </cell>
          <cell r="G191">
            <v>40</v>
          </cell>
        </row>
        <row r="192">
          <cell r="A192">
            <v>187</v>
          </cell>
          <cell r="B192" t="str">
            <v xml:space="preserve">Larix decidua "Pendula"                            </v>
          </cell>
          <cell r="C192" t="str">
            <v>Modrzew europejski</v>
          </cell>
          <cell r="D192" t="str">
            <v>Pa160-200</v>
          </cell>
          <cell r="E192" t="str">
            <v>PS 30,C20</v>
          </cell>
          <cell r="F192">
            <v>100</v>
          </cell>
          <cell r="G192">
            <v>80</v>
          </cell>
        </row>
        <row r="193">
          <cell r="A193">
            <v>188</v>
          </cell>
          <cell r="B193" t="str">
            <v>Larix decidua 'Kórnik'</v>
          </cell>
          <cell r="C193" t="str">
            <v>Modrzew europejski</v>
          </cell>
          <cell r="D193" t="str">
            <v>Pa60-120</v>
          </cell>
          <cell r="E193" t="str">
            <v>C3</v>
          </cell>
          <cell r="F193">
            <v>25</v>
          </cell>
          <cell r="G193">
            <v>20</v>
          </cell>
        </row>
        <row r="194">
          <cell r="A194">
            <v>189</v>
          </cell>
          <cell r="B194" t="str">
            <v>Larix decidua 'Kórnik'</v>
          </cell>
          <cell r="C194" t="str">
            <v>Modrzew europejski</v>
          </cell>
          <cell r="D194" t="str">
            <v>Pa140</v>
          </cell>
          <cell r="E194" t="str">
            <v>C5</v>
          </cell>
          <cell r="F194">
            <v>40</v>
          </cell>
          <cell r="G194">
            <v>32</v>
          </cell>
        </row>
        <row r="195">
          <cell r="A195">
            <v>190</v>
          </cell>
          <cell r="B195" t="str">
            <v>Larix kaempferi "Blue Dwarf"</v>
          </cell>
          <cell r="C195" t="str">
            <v>Modrzew japoński</v>
          </cell>
          <cell r="D195" t="str">
            <v>Pa60-120</v>
          </cell>
          <cell r="E195" t="str">
            <v>C3</v>
          </cell>
          <cell r="F195">
            <v>25</v>
          </cell>
          <cell r="G195">
            <v>20</v>
          </cell>
        </row>
        <row r="196">
          <cell r="A196">
            <v>191</v>
          </cell>
          <cell r="B196" t="str">
            <v xml:space="preserve">Larix kaempferi "Blue Dwarf"                   </v>
          </cell>
          <cell r="C196" t="str">
            <v>Modrzew japoński</v>
          </cell>
          <cell r="D196" t="str">
            <v>Pa100-120</v>
          </cell>
          <cell r="E196" t="str">
            <v xml:space="preserve"> C 5</v>
          </cell>
          <cell r="F196">
            <v>40</v>
          </cell>
          <cell r="G196">
            <v>32</v>
          </cell>
        </row>
        <row r="197">
          <cell r="A197">
            <v>192</v>
          </cell>
          <cell r="B197" t="str">
            <v>Larix kaempferi "Diana"</v>
          </cell>
          <cell r="C197" t="str">
            <v>Modrzew japoński</v>
          </cell>
          <cell r="D197" t="str">
            <v>Pa80-120</v>
          </cell>
          <cell r="E197" t="str">
            <v xml:space="preserve">C3, C 5 </v>
          </cell>
          <cell r="F197">
            <v>25</v>
          </cell>
          <cell r="G197">
            <v>20</v>
          </cell>
        </row>
        <row r="198">
          <cell r="A198">
            <v>193</v>
          </cell>
          <cell r="B198" t="str">
            <v>Larix kaempferi "Diana"</v>
          </cell>
          <cell r="C198" t="str">
            <v>Modrzew japoński</v>
          </cell>
          <cell r="D198" t="str">
            <v>Pa140-160</v>
          </cell>
          <cell r="E198" t="str">
            <v>C5,C7</v>
          </cell>
          <cell r="F198">
            <v>40</v>
          </cell>
          <cell r="G198">
            <v>32</v>
          </cell>
        </row>
        <row r="199">
          <cell r="A199">
            <v>194</v>
          </cell>
          <cell r="B199" t="str">
            <v>Larix kaempferi "Fastigiata"</v>
          </cell>
          <cell r="C199" t="str">
            <v>Modrzew japoński</v>
          </cell>
          <cell r="D199" t="str">
            <v>Pa&lt; 60</v>
          </cell>
          <cell r="E199" t="str">
            <v>C2, C 3</v>
          </cell>
          <cell r="F199">
            <v>25</v>
          </cell>
          <cell r="G199">
            <v>20</v>
          </cell>
        </row>
        <row r="200">
          <cell r="A200">
            <v>195</v>
          </cell>
          <cell r="B200" t="str">
            <v>Larix kaempferi "Steff Weeping"</v>
          </cell>
          <cell r="C200" t="str">
            <v>Modrzew japoński</v>
          </cell>
          <cell r="D200" t="str">
            <v>Pa100-120</v>
          </cell>
          <cell r="E200" t="str">
            <v>C3</v>
          </cell>
          <cell r="F200">
            <v>25</v>
          </cell>
          <cell r="G200">
            <v>20</v>
          </cell>
        </row>
        <row r="201">
          <cell r="A201">
            <v>196</v>
          </cell>
          <cell r="B201" t="str">
            <v>Larix kaempferi "Steff Weeping"</v>
          </cell>
          <cell r="C201" t="str">
            <v>Modrzew japoński</v>
          </cell>
          <cell r="D201" t="str">
            <v>Pa140-160</v>
          </cell>
          <cell r="E201" t="str">
            <v>C5,C7</v>
          </cell>
          <cell r="F201">
            <v>40</v>
          </cell>
          <cell r="G201">
            <v>32</v>
          </cell>
        </row>
        <row r="202">
          <cell r="A202">
            <v>197</v>
          </cell>
          <cell r="B202" t="str">
            <v>Larix kaempferi "Steff Weeping"</v>
          </cell>
          <cell r="C202" t="str">
            <v>Modrzew japoński</v>
          </cell>
          <cell r="D202" t="str">
            <v>Pa180-200</v>
          </cell>
          <cell r="E202" t="str">
            <v xml:space="preserve"> C10  C12</v>
          </cell>
          <cell r="F202">
            <v>50</v>
          </cell>
          <cell r="G202">
            <v>40</v>
          </cell>
        </row>
        <row r="203">
          <cell r="A203">
            <v>198</v>
          </cell>
          <cell r="B203" t="str">
            <v xml:space="preserve">Larix kaempferi "Steff Weeping"               </v>
          </cell>
          <cell r="C203" t="str">
            <v>Modrzew japoński</v>
          </cell>
          <cell r="D203" t="str">
            <v>Pa160-200</v>
          </cell>
          <cell r="E203" t="str">
            <v>PS 30,C25</v>
          </cell>
          <cell r="F203">
            <v>100</v>
          </cell>
          <cell r="G203">
            <v>80</v>
          </cell>
        </row>
        <row r="204">
          <cell r="A204">
            <v>199</v>
          </cell>
          <cell r="B204" t="str">
            <v>Ligustrum vulgare "Aureum"</v>
          </cell>
          <cell r="C204" t="str">
            <v>Ligustr pospolity</v>
          </cell>
          <cell r="D204" t="str">
            <v>Pa100-120</v>
          </cell>
          <cell r="E204" t="str">
            <v>C3, C5</v>
          </cell>
          <cell r="F204">
            <v>20</v>
          </cell>
          <cell r="G204">
            <v>16</v>
          </cell>
        </row>
        <row r="205">
          <cell r="A205">
            <v>200</v>
          </cell>
          <cell r="B205" t="str">
            <v>Ligustrum vulgare "Vicaryi"</v>
          </cell>
          <cell r="C205" t="str">
            <v>Ligustr pospolity</v>
          </cell>
          <cell r="D205" t="str">
            <v>Pa100-120</v>
          </cell>
          <cell r="E205" t="str">
            <v xml:space="preserve">C3,C5 </v>
          </cell>
          <cell r="F205">
            <v>20</v>
          </cell>
          <cell r="G205">
            <v>16</v>
          </cell>
        </row>
        <row r="206">
          <cell r="A206">
            <v>201</v>
          </cell>
          <cell r="B206" t="str">
            <v>Liriodendron tulipifera</v>
          </cell>
          <cell r="C206" t="str">
            <v>Tulipanowiec</v>
          </cell>
          <cell r="D206" t="str">
            <v>100-120</v>
          </cell>
          <cell r="E206" t="str">
            <v>C5</v>
          </cell>
          <cell r="F206">
            <v>40</v>
          </cell>
          <cell r="G206">
            <v>32</v>
          </cell>
        </row>
        <row r="207">
          <cell r="A207">
            <v>202</v>
          </cell>
          <cell r="B207" t="str">
            <v>Liriodendron tulipifera</v>
          </cell>
          <cell r="C207" t="str">
            <v>Tulipanowiec</v>
          </cell>
          <cell r="D207" t="str">
            <v>150 -180</v>
          </cell>
          <cell r="E207" t="str">
            <v>C10</v>
          </cell>
          <cell r="F207">
            <v>60</v>
          </cell>
          <cell r="G207">
            <v>48</v>
          </cell>
        </row>
        <row r="208">
          <cell r="A208">
            <v>203</v>
          </cell>
          <cell r="B208" t="str">
            <v>Liriodendron tulipifera</v>
          </cell>
          <cell r="C208" t="str">
            <v>Tulipanowiec</v>
          </cell>
          <cell r="D208" t="str">
            <v>Q8-10cm</v>
          </cell>
          <cell r="E208" t="str">
            <v>C30</v>
          </cell>
          <cell r="F208">
            <v>200</v>
          </cell>
          <cell r="G208">
            <v>160</v>
          </cell>
        </row>
        <row r="209">
          <cell r="A209">
            <v>204</v>
          </cell>
          <cell r="B209" t="str">
            <v>Malus purpurea "Ola"</v>
          </cell>
          <cell r="C209" t="str">
            <v>Jabłoń purpurowa</v>
          </cell>
          <cell r="D209">
            <v>100</v>
          </cell>
          <cell r="E209" t="str">
            <v xml:space="preserve"> C 3</v>
          </cell>
          <cell r="F209">
            <v>20</v>
          </cell>
          <cell r="G209">
            <v>16</v>
          </cell>
        </row>
        <row r="210">
          <cell r="A210">
            <v>205</v>
          </cell>
          <cell r="B210" t="str">
            <v>Malus purpurea "Ola"</v>
          </cell>
          <cell r="C210" t="str">
            <v>Jabłoń purpurowa</v>
          </cell>
          <cell r="D210" t="str">
            <v>&gt; 150</v>
          </cell>
          <cell r="E210" t="str">
            <v>C 5</v>
          </cell>
          <cell r="F210">
            <v>30</v>
          </cell>
          <cell r="G210">
            <v>24</v>
          </cell>
        </row>
        <row r="211">
          <cell r="A211">
            <v>206</v>
          </cell>
          <cell r="B211" t="str">
            <v>Malus purpurea "Ola"</v>
          </cell>
          <cell r="C211" t="str">
            <v>Jabłoń purpurowa</v>
          </cell>
          <cell r="D211" t="str">
            <v>&gt; 200</v>
          </cell>
          <cell r="E211" t="str">
            <v>C10</v>
          </cell>
          <cell r="F211">
            <v>50</v>
          </cell>
          <cell r="G211">
            <v>40</v>
          </cell>
        </row>
        <row r="212">
          <cell r="A212">
            <v>207</v>
          </cell>
          <cell r="B212" t="str">
            <v>Malus purpurea "Royality"</v>
          </cell>
          <cell r="C212" t="str">
            <v>Jabłoń purpurowa</v>
          </cell>
          <cell r="D212">
            <v>100</v>
          </cell>
          <cell r="E212" t="str">
            <v xml:space="preserve"> C 3</v>
          </cell>
          <cell r="F212">
            <v>20</v>
          </cell>
          <cell r="G212">
            <v>16</v>
          </cell>
        </row>
        <row r="213">
          <cell r="A213">
            <v>208</v>
          </cell>
          <cell r="B213" t="str">
            <v>Malus purpurea "Royality"</v>
          </cell>
          <cell r="C213" t="str">
            <v>Jabłoń purpurowa</v>
          </cell>
          <cell r="D213" t="str">
            <v>&gt; 150</v>
          </cell>
          <cell r="E213" t="str">
            <v>C 5</v>
          </cell>
          <cell r="F213">
            <v>30</v>
          </cell>
          <cell r="G213">
            <v>24</v>
          </cell>
        </row>
        <row r="214">
          <cell r="A214">
            <v>209</v>
          </cell>
          <cell r="B214" t="str">
            <v>Malus robusta "Royal Beauty"</v>
          </cell>
          <cell r="C214" t="str">
            <v>Jabłoń</v>
          </cell>
          <cell r="D214" t="str">
            <v>Pa120-140</v>
          </cell>
          <cell r="E214" t="str">
            <v>C 5</v>
          </cell>
          <cell r="F214">
            <v>30</v>
          </cell>
          <cell r="G214">
            <v>24</v>
          </cell>
        </row>
        <row r="215">
          <cell r="A215">
            <v>210</v>
          </cell>
          <cell r="B215" t="str">
            <v>Malus robusta "Royal Beauty"</v>
          </cell>
          <cell r="C215" t="str">
            <v>Jabłoń</v>
          </cell>
          <cell r="D215" t="str">
            <v>Pa160</v>
          </cell>
          <cell r="E215" t="str">
            <v>C 5</v>
          </cell>
          <cell r="F215">
            <v>40</v>
          </cell>
          <cell r="G215">
            <v>32</v>
          </cell>
        </row>
        <row r="216">
          <cell r="A216">
            <v>211</v>
          </cell>
          <cell r="B216" t="str">
            <v>Malus robusta "Royal Beauty"</v>
          </cell>
          <cell r="C216" t="str">
            <v>Jabłoń</v>
          </cell>
          <cell r="D216" t="str">
            <v>Pa180-200</v>
          </cell>
          <cell r="E216" t="str">
            <v>C7</v>
          </cell>
          <cell r="F216">
            <v>50</v>
          </cell>
          <cell r="G216">
            <v>40</v>
          </cell>
        </row>
        <row r="217">
          <cell r="A217">
            <v>212</v>
          </cell>
          <cell r="B217" t="str">
            <v>Malus toringo "Tina"</v>
          </cell>
          <cell r="C217" t="str">
            <v>Jabłoń</v>
          </cell>
          <cell r="D217" t="str">
            <v>Pa100-120</v>
          </cell>
          <cell r="E217" t="str">
            <v>C5</v>
          </cell>
          <cell r="F217">
            <v>30</v>
          </cell>
          <cell r="G217">
            <v>24</v>
          </cell>
        </row>
        <row r="218">
          <cell r="A218">
            <v>213</v>
          </cell>
          <cell r="B218" t="str">
            <v>Malus  Zółte</v>
          </cell>
          <cell r="C218" t="str">
            <v>Jabłoń</v>
          </cell>
          <cell r="D218">
            <v>100</v>
          </cell>
          <cell r="E218" t="str">
            <v>C3</v>
          </cell>
          <cell r="F218">
            <v>20</v>
          </cell>
          <cell r="G218">
            <v>16</v>
          </cell>
        </row>
        <row r="219">
          <cell r="A219">
            <v>214</v>
          </cell>
          <cell r="B219" t="str">
            <v>Malus  Zółte</v>
          </cell>
          <cell r="C219" t="str">
            <v>Jabłoń</v>
          </cell>
          <cell r="D219" t="str">
            <v>&gt; 150</v>
          </cell>
          <cell r="E219" t="str">
            <v>C 5</v>
          </cell>
          <cell r="F219">
            <v>30</v>
          </cell>
          <cell r="G219">
            <v>24</v>
          </cell>
        </row>
        <row r="220">
          <cell r="A220">
            <v>215</v>
          </cell>
          <cell r="B220" t="str">
            <v>Parthenocisus tricuspidata"Veitchii"</v>
          </cell>
          <cell r="C220" t="str">
            <v>Winobluszcz trójklap.</v>
          </cell>
          <cell r="D220" t="str">
            <v>40-60</v>
          </cell>
          <cell r="E220" t="str">
            <v>C 1,5</v>
          </cell>
          <cell r="F220">
            <v>10</v>
          </cell>
          <cell r="G220">
            <v>8</v>
          </cell>
        </row>
        <row r="221">
          <cell r="A221">
            <v>216</v>
          </cell>
          <cell r="B221" t="str">
            <v>Parthenocisus tricuspidata"Veitchii"</v>
          </cell>
          <cell r="C221" t="str">
            <v>Winobluszcz trójklap.</v>
          </cell>
          <cell r="D221" t="str">
            <v>40-60</v>
          </cell>
          <cell r="E221" t="str">
            <v>C 2</v>
          </cell>
          <cell r="F221">
            <v>12</v>
          </cell>
          <cell r="G221">
            <v>9.6000000000000014</v>
          </cell>
        </row>
        <row r="222">
          <cell r="A222">
            <v>217</v>
          </cell>
          <cell r="B222" t="str">
            <v>Platanus acerifolia</v>
          </cell>
          <cell r="C222" t="str">
            <v>Platan</v>
          </cell>
          <cell r="D222" t="str">
            <v>180-220</v>
          </cell>
          <cell r="E222" t="str">
            <v>C7</v>
          </cell>
          <cell r="F222">
            <v>40</v>
          </cell>
          <cell r="G222">
            <v>40</v>
          </cell>
        </row>
        <row r="223">
          <cell r="A223">
            <v>218</v>
          </cell>
          <cell r="B223" t="str">
            <v>Platanus acerifolia</v>
          </cell>
          <cell r="C223" t="str">
            <v>Platan</v>
          </cell>
          <cell r="D223" t="str">
            <v>220-250</v>
          </cell>
          <cell r="E223" t="str">
            <v>C10</v>
          </cell>
          <cell r="F223">
            <v>80</v>
          </cell>
          <cell r="G223">
            <v>64</v>
          </cell>
        </row>
        <row r="224">
          <cell r="A224">
            <v>219</v>
          </cell>
          <cell r="B224" t="str">
            <v xml:space="preserve">Platanus acerifolia                                       </v>
          </cell>
          <cell r="C224" t="str">
            <v>Platan  Ob..8-10cm</v>
          </cell>
          <cell r="D224" t="str">
            <v>250-300</v>
          </cell>
          <cell r="E224" t="str">
            <v>C-20</v>
          </cell>
          <cell r="F224">
            <v>150</v>
          </cell>
          <cell r="G224">
            <v>120</v>
          </cell>
        </row>
        <row r="225">
          <cell r="A225">
            <v>220</v>
          </cell>
          <cell r="B225" t="str">
            <v>Prunus glandulosa "Alboplena"</v>
          </cell>
          <cell r="C225" t="str">
            <v>Śliwa</v>
          </cell>
        </row>
        <row r="226">
          <cell r="A226">
            <v>221</v>
          </cell>
          <cell r="B226" t="str">
            <v>Prunus  cerasifera  "Złoty Obłok"</v>
          </cell>
          <cell r="C226" t="str">
            <v>Śliwa wiśniowa</v>
          </cell>
          <cell r="D226" t="str">
            <v>Pa 120</v>
          </cell>
          <cell r="E226" t="str">
            <v>C 5,</v>
          </cell>
          <cell r="F226">
            <v>25</v>
          </cell>
          <cell r="G226">
            <v>20</v>
          </cell>
        </row>
        <row r="227">
          <cell r="A227">
            <v>222</v>
          </cell>
          <cell r="B227" t="str">
            <v>Prunus  cerasifera  "Hesseii"</v>
          </cell>
          <cell r="C227" t="str">
            <v>Śliwa wiśniowa</v>
          </cell>
          <cell r="D227" t="str">
            <v>Pa 120</v>
          </cell>
          <cell r="E227" t="str">
            <v>C 5,</v>
          </cell>
          <cell r="F227">
            <v>25</v>
          </cell>
          <cell r="G227">
            <v>20</v>
          </cell>
        </row>
        <row r="228">
          <cell r="A228">
            <v>223</v>
          </cell>
          <cell r="B228" t="str">
            <v>Prunus  cerasifera  "Woodii"</v>
          </cell>
          <cell r="C228" t="str">
            <v>Śliwa wiśniowa</v>
          </cell>
          <cell r="D228" t="str">
            <v>80-100</v>
          </cell>
          <cell r="E228" t="str">
            <v>C2</v>
          </cell>
          <cell r="F228">
            <v>20</v>
          </cell>
          <cell r="G228">
            <v>16</v>
          </cell>
        </row>
        <row r="229">
          <cell r="A229">
            <v>224</v>
          </cell>
          <cell r="B229" t="str">
            <v>Prunus  cerasifera  "Woodii"</v>
          </cell>
          <cell r="C229" t="str">
            <v>Śliwa wiśniowa</v>
          </cell>
          <cell r="D229">
            <v>120</v>
          </cell>
          <cell r="E229" t="str">
            <v>C 5</v>
          </cell>
          <cell r="F229">
            <v>25</v>
          </cell>
          <cell r="G229">
            <v>20</v>
          </cell>
        </row>
        <row r="230">
          <cell r="A230">
            <v>225</v>
          </cell>
          <cell r="B230" t="str">
            <v>Prunus  cerasifera  "Woodii"</v>
          </cell>
          <cell r="C230" t="str">
            <v>Śliwa wiśniowa</v>
          </cell>
          <cell r="D230">
            <v>160</v>
          </cell>
          <cell r="E230" t="str">
            <v>C 5</v>
          </cell>
          <cell r="F230">
            <v>30</v>
          </cell>
          <cell r="G230">
            <v>24</v>
          </cell>
        </row>
        <row r="231">
          <cell r="A231">
            <v>226</v>
          </cell>
          <cell r="B231" t="str">
            <v xml:space="preserve">Prunus  cerasifera  "Woodii"                     </v>
          </cell>
          <cell r="C231" t="str">
            <v>Śliwa wiśniowa</v>
          </cell>
          <cell r="D231" t="str">
            <v>Pa140-160</v>
          </cell>
          <cell r="E231" t="str">
            <v>C7,C10</v>
          </cell>
          <cell r="F231">
            <v>40</v>
          </cell>
          <cell r="G231">
            <v>32</v>
          </cell>
        </row>
        <row r="232">
          <cell r="A232">
            <v>227</v>
          </cell>
          <cell r="B232" t="str">
            <v>Prunus  cerasifera  "Woodii"                     J</v>
          </cell>
          <cell r="C232" t="str">
            <v>Śliwa wiśniowa</v>
          </cell>
          <cell r="D232" t="str">
            <v>Pa180-200</v>
          </cell>
          <cell r="E232" t="str">
            <v>C10</v>
          </cell>
          <cell r="F232">
            <v>60</v>
          </cell>
          <cell r="G232">
            <v>48</v>
          </cell>
        </row>
        <row r="233">
          <cell r="A233">
            <v>228</v>
          </cell>
          <cell r="B233" t="str">
            <v xml:space="preserve">Prunus  cistena                                           </v>
          </cell>
          <cell r="C233" t="str">
            <v>Śliwa dziecięca</v>
          </cell>
          <cell r="D233" t="str">
            <v>Pa140-160</v>
          </cell>
          <cell r="E233" t="str">
            <v>C5</v>
          </cell>
          <cell r="F233">
            <v>40</v>
          </cell>
          <cell r="G233">
            <v>32</v>
          </cell>
        </row>
        <row r="234">
          <cell r="A234">
            <v>229</v>
          </cell>
          <cell r="B234" t="str">
            <v xml:space="preserve">Prunus  cistena                                           </v>
          </cell>
          <cell r="C234" t="str">
            <v>Śliwa dziecięca</v>
          </cell>
          <cell r="D234" t="str">
            <v>Pa180-200</v>
          </cell>
          <cell r="E234" t="str">
            <v>C7,5-C10</v>
          </cell>
          <cell r="F234">
            <v>60</v>
          </cell>
          <cell r="G234">
            <v>48</v>
          </cell>
        </row>
        <row r="235">
          <cell r="A235">
            <v>230</v>
          </cell>
          <cell r="B235" t="str">
            <v>Prunus laurocerasus</v>
          </cell>
          <cell r="C235" t="str">
            <v>Laurowiśnia wschodnia</v>
          </cell>
          <cell r="D235" t="str">
            <v>40-60</v>
          </cell>
          <cell r="E235" t="str">
            <v>C3</v>
          </cell>
          <cell r="F235">
            <v>15</v>
          </cell>
          <cell r="G235">
            <v>12</v>
          </cell>
        </row>
        <row r="236">
          <cell r="A236">
            <v>231</v>
          </cell>
          <cell r="B236" t="str">
            <v>Prunus laurocerasus</v>
          </cell>
          <cell r="C236" t="str">
            <v>Laurowiśnia wschodnia</v>
          </cell>
          <cell r="D236" t="str">
            <v>40-60</v>
          </cell>
          <cell r="E236" t="str">
            <v>C5</v>
          </cell>
          <cell r="F236">
            <v>20</v>
          </cell>
          <cell r="G236">
            <v>16</v>
          </cell>
        </row>
        <row r="237">
          <cell r="A237">
            <v>232</v>
          </cell>
          <cell r="B237" t="str">
            <v>Prunus serrulata "Amanogawa"</v>
          </cell>
          <cell r="C237" t="str">
            <v>Wiśnia piłkowana</v>
          </cell>
          <cell r="D237" t="str">
            <v>40-60</v>
          </cell>
          <cell r="E237" t="str">
            <v>C2</v>
          </cell>
          <cell r="F237">
            <v>20</v>
          </cell>
          <cell r="G237">
            <v>16</v>
          </cell>
        </row>
        <row r="238">
          <cell r="A238">
            <v>233</v>
          </cell>
          <cell r="B238" t="str">
            <v>Prunus serrulata "Amanogawa"</v>
          </cell>
          <cell r="C238" t="str">
            <v>Wiśnia piłkowana</v>
          </cell>
          <cell r="D238" t="str">
            <v>100-120</v>
          </cell>
          <cell r="E238" t="str">
            <v xml:space="preserve">C 5 </v>
          </cell>
          <cell r="F238">
            <v>30</v>
          </cell>
          <cell r="G238">
            <v>24</v>
          </cell>
        </row>
        <row r="239">
          <cell r="A239">
            <v>234</v>
          </cell>
          <cell r="B239" t="str">
            <v>Prunus serrulata "Amanogawa"</v>
          </cell>
          <cell r="C239" t="str">
            <v>Wiśnia piłkowana</v>
          </cell>
          <cell r="D239" t="str">
            <v>120-150</v>
          </cell>
          <cell r="E239" t="str">
            <v>C5</v>
          </cell>
          <cell r="F239">
            <v>50</v>
          </cell>
          <cell r="G239">
            <v>40</v>
          </cell>
        </row>
        <row r="240">
          <cell r="A240">
            <v>235</v>
          </cell>
          <cell r="B240" t="str">
            <v xml:space="preserve">Prunus serrulata "Amanogawa"               </v>
          </cell>
          <cell r="C240" t="str">
            <v>Wiśnia piłkowana</v>
          </cell>
          <cell r="D240" t="str">
            <v>200-250</v>
          </cell>
          <cell r="E240" t="str">
            <v>Ps20</v>
          </cell>
          <cell r="F240">
            <v>100</v>
          </cell>
          <cell r="G240">
            <v>80</v>
          </cell>
        </row>
        <row r="241">
          <cell r="A241">
            <v>236</v>
          </cell>
          <cell r="B241" t="str">
            <v>Prunus serrulata "Kanzan"</v>
          </cell>
          <cell r="C241" t="str">
            <v>Wiśnia piłkowana</v>
          </cell>
          <cell r="D241" t="str">
            <v>60-80</v>
          </cell>
          <cell r="E241" t="str">
            <v>C2,C3</v>
          </cell>
          <cell r="F241">
            <v>20</v>
          </cell>
          <cell r="G241">
            <v>16</v>
          </cell>
        </row>
        <row r="242">
          <cell r="A242">
            <v>237</v>
          </cell>
          <cell r="B242" t="str">
            <v>Prunus serrulata "Kanzan"</v>
          </cell>
          <cell r="C242" t="str">
            <v>Wiśnia piłkowana</v>
          </cell>
          <cell r="D242" t="str">
            <v>Pa100 - 140</v>
          </cell>
          <cell r="E242" t="str">
            <v>C7</v>
          </cell>
          <cell r="F242">
            <v>30</v>
          </cell>
          <cell r="G242">
            <v>24</v>
          </cell>
        </row>
        <row r="243">
          <cell r="A243">
            <v>238</v>
          </cell>
          <cell r="B243" t="str">
            <v>Prunus serrulata "Kanzan"</v>
          </cell>
          <cell r="C243" t="str">
            <v>Wiśnia piłkowana</v>
          </cell>
          <cell r="D243" t="str">
            <v>Pa150 -170</v>
          </cell>
          <cell r="E243" t="str">
            <v>C12</v>
          </cell>
          <cell r="F243">
            <v>50</v>
          </cell>
          <cell r="G243">
            <v>40</v>
          </cell>
        </row>
        <row r="244">
          <cell r="A244">
            <v>239</v>
          </cell>
          <cell r="B244" t="str">
            <v>Prunus serrulata "Kanzan"</v>
          </cell>
          <cell r="C244" t="str">
            <v>Wiśnia piłkowana</v>
          </cell>
          <cell r="D244" t="str">
            <v>Pa180 -200</v>
          </cell>
          <cell r="E244" t="str">
            <v>C12</v>
          </cell>
          <cell r="F244">
            <v>60</v>
          </cell>
          <cell r="G244">
            <v>48</v>
          </cell>
        </row>
        <row r="245">
          <cell r="A245">
            <v>240</v>
          </cell>
          <cell r="B245" t="str">
            <v>Prunus serrulata "Kanzan"</v>
          </cell>
          <cell r="C245" t="str">
            <v>Wiśnia pi. Q 6-8cm</v>
          </cell>
          <cell r="D245" t="str">
            <v>Pa180 -200</v>
          </cell>
          <cell r="E245" t="str">
            <v>C12</v>
          </cell>
          <cell r="F245">
            <v>100</v>
          </cell>
          <cell r="G245">
            <v>80</v>
          </cell>
        </row>
        <row r="246">
          <cell r="A246">
            <v>241</v>
          </cell>
          <cell r="B246" t="str">
            <v>Prunus serrulata "Kanzan"</v>
          </cell>
          <cell r="C246" t="str">
            <v>Wiśnia pi. Ob.8- 10cm</v>
          </cell>
          <cell r="D246" t="str">
            <v>Pa180</v>
          </cell>
          <cell r="E246" t="str">
            <v>C20</v>
          </cell>
          <cell r="F246">
            <v>150</v>
          </cell>
          <cell r="G246">
            <v>120</v>
          </cell>
        </row>
        <row r="247">
          <cell r="A247">
            <v>242</v>
          </cell>
          <cell r="B247" t="str">
            <v>Prunus serrulata "Kanzan"                         J</v>
          </cell>
          <cell r="C247" t="str">
            <v>Wiśnia pi. Ob 10-12cm</v>
          </cell>
          <cell r="D247" t="str">
            <v>Pa 180</v>
          </cell>
          <cell r="E247" t="str">
            <v>PS 30</v>
          </cell>
          <cell r="F247">
            <v>200</v>
          </cell>
          <cell r="G247">
            <v>160</v>
          </cell>
        </row>
        <row r="248">
          <cell r="A248">
            <v>243</v>
          </cell>
          <cell r="B248" t="str">
            <v>Prunus serrulata "Kanzan"                         J</v>
          </cell>
          <cell r="C248" t="str">
            <v>Wiśnia pi. Ob 12cm</v>
          </cell>
          <cell r="D248" t="str">
            <v>Pa 180-200</v>
          </cell>
          <cell r="E248" t="str">
            <v>C 30</v>
          </cell>
          <cell r="F248">
            <v>250</v>
          </cell>
          <cell r="G248">
            <v>200</v>
          </cell>
        </row>
        <row r="249">
          <cell r="A249">
            <v>244</v>
          </cell>
          <cell r="B249" t="str">
            <v>Prunus serrulata "Kiku-Shidare-Sakura"</v>
          </cell>
          <cell r="C249" t="str">
            <v>Wiśnia piłkowana</v>
          </cell>
          <cell r="D249" t="str">
            <v>Pa140</v>
          </cell>
          <cell r="E249" t="str">
            <v>C 5 , C 7</v>
          </cell>
          <cell r="F249">
            <v>30</v>
          </cell>
          <cell r="G249">
            <v>24</v>
          </cell>
        </row>
        <row r="250">
          <cell r="A250">
            <v>245</v>
          </cell>
          <cell r="B250" t="str">
            <v xml:space="preserve">Prunus serrulata "Kiku-Shidare-Sakura" </v>
          </cell>
          <cell r="C250" t="str">
            <v>Wiśnia piłkowana</v>
          </cell>
          <cell r="D250" t="str">
            <v>Pa150 - 170</v>
          </cell>
          <cell r="E250" t="str">
            <v>C10</v>
          </cell>
          <cell r="F250">
            <v>50</v>
          </cell>
          <cell r="G250">
            <v>40</v>
          </cell>
        </row>
        <row r="251">
          <cell r="A251">
            <v>246</v>
          </cell>
          <cell r="B251" t="str">
            <v xml:space="preserve">Prunus serrulata "Kiku-Shidare-Sakura" </v>
          </cell>
          <cell r="C251" t="str">
            <v>Wiśnia piłkowana</v>
          </cell>
          <cell r="D251" t="str">
            <v>Pa180</v>
          </cell>
          <cell r="E251" t="str">
            <v>C10</v>
          </cell>
          <cell r="F251">
            <v>60</v>
          </cell>
          <cell r="G251">
            <v>48</v>
          </cell>
        </row>
        <row r="252">
          <cell r="A252">
            <v>247</v>
          </cell>
          <cell r="B252" t="str">
            <v xml:space="preserve">Prunus serrulata "Kiku-Shidare-Sakura" </v>
          </cell>
          <cell r="C252" t="str">
            <v>Wiśnia piłkowana  Q6-8</v>
          </cell>
          <cell r="D252" t="str">
            <v>Pa 200</v>
          </cell>
          <cell r="E252" t="str">
            <v>C10</v>
          </cell>
          <cell r="F252">
            <v>100</v>
          </cell>
          <cell r="G252">
            <v>80</v>
          </cell>
        </row>
        <row r="253">
          <cell r="A253">
            <v>248</v>
          </cell>
          <cell r="B253" t="str">
            <v>Prunus serrulata "Kiku-Shidare-Sakura"</v>
          </cell>
          <cell r="C253" t="str">
            <v>Wiśnia piłk. Ob. 8-10cm</v>
          </cell>
          <cell r="D253" t="str">
            <v>Pa 200</v>
          </cell>
          <cell r="E253" t="str">
            <v>PS 20</v>
          </cell>
          <cell r="F253">
            <v>150</v>
          </cell>
          <cell r="G253">
            <v>120</v>
          </cell>
        </row>
        <row r="254">
          <cell r="A254">
            <v>249</v>
          </cell>
          <cell r="B254" t="str">
            <v>Prunus serrulata "Kiku-Shidare-Sakura"</v>
          </cell>
          <cell r="C254" t="str">
            <v>Wiśnia piłk. Ob.10.12Cm</v>
          </cell>
          <cell r="D254" t="str">
            <v>Pa 200</v>
          </cell>
          <cell r="E254" t="str">
            <v>PS 30</v>
          </cell>
          <cell r="F254">
            <v>200</v>
          </cell>
          <cell r="G254">
            <v>160</v>
          </cell>
        </row>
        <row r="255">
          <cell r="A255">
            <v>250</v>
          </cell>
          <cell r="B255" t="str">
            <v xml:space="preserve">Prunus  cerasus "Umbraculifera"             </v>
          </cell>
          <cell r="C255" t="str">
            <v>Wiśnia pospolita</v>
          </cell>
          <cell r="D255" t="str">
            <v xml:space="preserve">Pa140-160 </v>
          </cell>
          <cell r="E255" t="str">
            <v>C10</v>
          </cell>
          <cell r="F255">
            <v>80</v>
          </cell>
          <cell r="G255">
            <v>64</v>
          </cell>
        </row>
        <row r="256">
          <cell r="A256">
            <v>251</v>
          </cell>
          <cell r="B256" t="str">
            <v xml:space="preserve">Prunus  cerasus "Umbraculifera"             </v>
          </cell>
          <cell r="C256" t="str">
            <v>Wiśnia pospolita</v>
          </cell>
          <cell r="D256" t="str">
            <v>Pa200 Q6-8</v>
          </cell>
          <cell r="E256" t="str">
            <v>C20</v>
          </cell>
          <cell r="F256">
            <v>100</v>
          </cell>
          <cell r="G256">
            <v>80</v>
          </cell>
        </row>
        <row r="257">
          <cell r="A257">
            <v>252</v>
          </cell>
          <cell r="B257" t="str">
            <v xml:space="preserve">Prunus  cerasus "Umbraculifera"             </v>
          </cell>
          <cell r="C257" t="str">
            <v>Wiśnia pospolita</v>
          </cell>
          <cell r="D257" t="str">
            <v>Pa200 Q8-10</v>
          </cell>
          <cell r="E257" t="str">
            <v>C20</v>
          </cell>
          <cell r="F257">
            <v>150</v>
          </cell>
          <cell r="G257">
            <v>120</v>
          </cell>
        </row>
        <row r="258">
          <cell r="A258">
            <v>253</v>
          </cell>
          <cell r="B258" t="str">
            <v xml:space="preserve">Prunus  cerasus "Umbraculifera"             </v>
          </cell>
          <cell r="C258" t="str">
            <v>Wiśnia pospolita</v>
          </cell>
          <cell r="D258" t="str">
            <v>Pa200</v>
          </cell>
          <cell r="E258" t="str">
            <v xml:space="preserve">PS 30  </v>
          </cell>
          <cell r="F258">
            <v>200</v>
          </cell>
          <cell r="G258">
            <v>160</v>
          </cell>
        </row>
        <row r="259">
          <cell r="A259">
            <v>254</v>
          </cell>
          <cell r="B259" t="str">
            <v>Prunus serrulata "Royal Burgundy"</v>
          </cell>
          <cell r="C259" t="str">
            <v>Wiśnia piłkowana</v>
          </cell>
          <cell r="D259" t="str">
            <v>40-60</v>
          </cell>
          <cell r="E259" t="str">
            <v>C2-C3</v>
          </cell>
          <cell r="F259">
            <v>20</v>
          </cell>
          <cell r="G259">
            <v>16</v>
          </cell>
        </row>
        <row r="260">
          <cell r="A260">
            <v>255</v>
          </cell>
          <cell r="B260" t="str">
            <v>Prunus serrulata "Royal Burgundy"</v>
          </cell>
          <cell r="C260" t="str">
            <v>Wiśnia piłkowana</v>
          </cell>
          <cell r="D260" t="str">
            <v>Pa100-140</v>
          </cell>
          <cell r="E260" t="str">
            <v>C 5 , C 7</v>
          </cell>
          <cell r="F260">
            <v>30</v>
          </cell>
          <cell r="G260">
            <v>24</v>
          </cell>
        </row>
        <row r="261">
          <cell r="A261">
            <v>256</v>
          </cell>
          <cell r="B261" t="str">
            <v>Prunus serrulata "Royal Burgundy"</v>
          </cell>
          <cell r="C261" t="str">
            <v>Wiśnia piłkowana</v>
          </cell>
          <cell r="D261" t="str">
            <v>Pa150-170</v>
          </cell>
          <cell r="E261" t="str">
            <v>C 5 , C 7</v>
          </cell>
          <cell r="F261">
            <v>50</v>
          </cell>
          <cell r="G261">
            <v>40</v>
          </cell>
        </row>
        <row r="262">
          <cell r="A262">
            <v>257</v>
          </cell>
          <cell r="B262" t="str">
            <v>Prunus serrulata "Royal Burgundy"</v>
          </cell>
          <cell r="C262" t="str">
            <v>Wiśnia piłkowana</v>
          </cell>
          <cell r="D262" t="str">
            <v>Pa180</v>
          </cell>
          <cell r="E262" t="str">
            <v>C10</v>
          </cell>
          <cell r="F262">
            <v>60</v>
          </cell>
          <cell r="G262">
            <v>48</v>
          </cell>
        </row>
        <row r="263">
          <cell r="A263">
            <v>258</v>
          </cell>
          <cell r="B263" t="str">
            <v>Prunus virginiana 'Shubert'</v>
          </cell>
          <cell r="C263" t="str">
            <v>Czeremcha wirginijska</v>
          </cell>
          <cell r="D263" t="str">
            <v>Q10-12</v>
          </cell>
          <cell r="E263" t="str">
            <v>C30</v>
          </cell>
          <cell r="F263">
            <v>200</v>
          </cell>
          <cell r="G263">
            <v>160</v>
          </cell>
        </row>
        <row r="264">
          <cell r="A264">
            <v>259</v>
          </cell>
          <cell r="B264" t="str">
            <v>Prunus virginiana 'Shubert'</v>
          </cell>
          <cell r="C264" t="str">
            <v>Czeremcha wirginijska</v>
          </cell>
          <cell r="D264" t="str">
            <v>Q12-14</v>
          </cell>
          <cell r="E264" t="str">
            <v>C30</v>
          </cell>
          <cell r="F264">
            <v>250</v>
          </cell>
          <cell r="G264">
            <v>200</v>
          </cell>
        </row>
        <row r="265">
          <cell r="A265">
            <v>260</v>
          </cell>
          <cell r="B265" t="str">
            <v>Prunus triloba</v>
          </cell>
          <cell r="C265" t="str">
            <v>Migdałek trójklapowy</v>
          </cell>
          <cell r="D265" t="str">
            <v>&gt; 40</v>
          </cell>
          <cell r="E265" t="str">
            <v>C5,C7</v>
          </cell>
          <cell r="F265">
            <v>12</v>
          </cell>
          <cell r="G265">
            <v>9.6000000000000014</v>
          </cell>
        </row>
        <row r="266">
          <cell r="A266">
            <v>261</v>
          </cell>
          <cell r="B266" t="str">
            <v>Prunus triloba</v>
          </cell>
          <cell r="C266" t="str">
            <v>Migdałek trójklapowy</v>
          </cell>
          <cell r="D266" t="str">
            <v>Pa80 – 100</v>
          </cell>
          <cell r="E266" t="str">
            <v xml:space="preserve"> C3 C5</v>
          </cell>
          <cell r="F266">
            <v>15</v>
          </cell>
          <cell r="G266">
            <v>12</v>
          </cell>
        </row>
        <row r="267">
          <cell r="A267">
            <v>262</v>
          </cell>
          <cell r="B267" t="str">
            <v>Prunus triloba</v>
          </cell>
          <cell r="C267" t="str">
            <v>Migdałek trójklapowy</v>
          </cell>
          <cell r="D267" t="str">
            <v>Pa120-140</v>
          </cell>
          <cell r="E267" t="str">
            <v>C5</v>
          </cell>
          <cell r="F267">
            <v>20</v>
          </cell>
          <cell r="G267">
            <v>16</v>
          </cell>
        </row>
        <row r="268">
          <cell r="A268">
            <v>263</v>
          </cell>
          <cell r="B268" t="str">
            <v>Prunus triloba</v>
          </cell>
          <cell r="C268" t="str">
            <v>Migdałek trójklapowy</v>
          </cell>
          <cell r="D268" t="str">
            <v>Pa 160-180</v>
          </cell>
          <cell r="E268" t="str">
            <v>C5</v>
          </cell>
          <cell r="F268">
            <v>25</v>
          </cell>
          <cell r="G268">
            <v>20</v>
          </cell>
        </row>
        <row r="269">
          <cell r="A269">
            <v>264</v>
          </cell>
          <cell r="B269" t="str">
            <v xml:space="preserve">Pyrus calleryana "Chanticleer"                 </v>
          </cell>
          <cell r="C269" t="str">
            <v xml:space="preserve">Grusza </v>
          </cell>
          <cell r="D269" t="str">
            <v>180-200</v>
          </cell>
          <cell r="E269" t="str">
            <v>C7,5</v>
          </cell>
          <cell r="F269">
            <v>60</v>
          </cell>
          <cell r="G269">
            <v>48</v>
          </cell>
        </row>
        <row r="270">
          <cell r="A270">
            <v>265</v>
          </cell>
          <cell r="B270" t="str">
            <v xml:space="preserve">Pyrus calleryana "Chanticleer"                 </v>
          </cell>
          <cell r="C270" t="str">
            <v>Grusza Q10-12cm</v>
          </cell>
          <cell r="D270" t="str">
            <v>250-300</v>
          </cell>
          <cell r="E270" t="str">
            <v>C60</v>
          </cell>
          <cell r="F270">
            <v>200</v>
          </cell>
          <cell r="G270">
            <v>160</v>
          </cell>
        </row>
        <row r="271">
          <cell r="A271">
            <v>266</v>
          </cell>
          <cell r="B271" t="str">
            <v>Pyrus communis "Beach Hill"</v>
          </cell>
          <cell r="C271" t="str">
            <v>Grusza uprawna</v>
          </cell>
          <cell r="D271" t="str">
            <v>180-200</v>
          </cell>
          <cell r="E271" t="str">
            <v>C7,5</v>
          </cell>
          <cell r="F271">
            <v>50</v>
          </cell>
          <cell r="G271">
            <v>40</v>
          </cell>
        </row>
        <row r="272">
          <cell r="A272">
            <v>267</v>
          </cell>
          <cell r="B272" t="str">
            <v>Pyrus communis "Beach Hill"</v>
          </cell>
          <cell r="C272" t="str">
            <v>Grusza uprawna</v>
          </cell>
          <cell r="D272" t="str">
            <v>250-300</v>
          </cell>
          <cell r="E272" t="str">
            <v>C60</v>
          </cell>
          <cell r="F272">
            <v>200</v>
          </cell>
          <cell r="G272">
            <v>160</v>
          </cell>
        </row>
        <row r="273">
          <cell r="A273">
            <v>268</v>
          </cell>
          <cell r="B273" t="str">
            <v xml:space="preserve">Robinia hispida "Macrophylla" </v>
          </cell>
          <cell r="C273" t="str">
            <v>Robinia szczeciniasta</v>
          </cell>
          <cell r="D273">
            <v>40</v>
          </cell>
          <cell r="E273" t="str">
            <v>C3</v>
          </cell>
          <cell r="F273">
            <v>20</v>
          </cell>
          <cell r="G273">
            <v>16</v>
          </cell>
        </row>
        <row r="274">
          <cell r="A274">
            <v>269</v>
          </cell>
          <cell r="B274" t="str">
            <v xml:space="preserve">Robinia hispida "Macrophylla" </v>
          </cell>
          <cell r="C274" t="str">
            <v>Robinia szczeciniasta</v>
          </cell>
          <cell r="D274" t="str">
            <v>Pa100</v>
          </cell>
          <cell r="E274" t="str">
            <v>C5; C7</v>
          </cell>
          <cell r="F274">
            <v>25</v>
          </cell>
          <cell r="G274">
            <v>20</v>
          </cell>
        </row>
        <row r="275">
          <cell r="A275">
            <v>270</v>
          </cell>
          <cell r="B275" t="str">
            <v xml:space="preserve">Robinia hispida "Macrophylla" </v>
          </cell>
          <cell r="C275" t="str">
            <v>Robinia szczeciniasta</v>
          </cell>
          <cell r="D275" t="str">
            <v>pa140</v>
          </cell>
          <cell r="E275" t="str">
            <v>C7</v>
          </cell>
          <cell r="F275">
            <v>30</v>
          </cell>
          <cell r="G275">
            <v>24</v>
          </cell>
        </row>
        <row r="276">
          <cell r="A276">
            <v>271</v>
          </cell>
          <cell r="B276" t="str">
            <v>Robinia x margaretta  "Pink Cascade"</v>
          </cell>
          <cell r="C276" t="str">
            <v>Robinia Małgorzaty</v>
          </cell>
          <cell r="D276" t="str">
            <v>120-140</v>
          </cell>
          <cell r="E276" t="str">
            <v>C7</v>
          </cell>
          <cell r="F276">
            <v>50</v>
          </cell>
          <cell r="G276">
            <v>40</v>
          </cell>
        </row>
        <row r="277">
          <cell r="A277">
            <v>272</v>
          </cell>
          <cell r="B277" t="str">
            <v xml:space="preserve">Robinia pseudoacacia "Frisia" </v>
          </cell>
          <cell r="C277" t="str">
            <v>Robinia akacjowa</v>
          </cell>
          <cell r="D277" t="str">
            <v>Pa100</v>
          </cell>
          <cell r="E277" t="str">
            <v>C3</v>
          </cell>
          <cell r="F277">
            <v>20</v>
          </cell>
          <cell r="G277">
            <v>16</v>
          </cell>
        </row>
        <row r="278">
          <cell r="A278">
            <v>273</v>
          </cell>
          <cell r="B278" t="str">
            <v xml:space="preserve">Robinia pseudoacacia "Frisia" </v>
          </cell>
          <cell r="C278" t="str">
            <v>Robinia akacjowa</v>
          </cell>
          <cell r="D278" t="str">
            <v>Pa120</v>
          </cell>
          <cell r="E278" t="str">
            <v>C5</v>
          </cell>
          <cell r="F278">
            <v>25</v>
          </cell>
          <cell r="G278">
            <v>20</v>
          </cell>
        </row>
        <row r="279">
          <cell r="A279">
            <v>274</v>
          </cell>
          <cell r="B279" t="str">
            <v>Robinia pseudoacacia "Tortuosa"</v>
          </cell>
          <cell r="C279" t="str">
            <v>Robinia akacjowa</v>
          </cell>
          <cell r="D279" t="str">
            <v>Pa100-120</v>
          </cell>
          <cell r="E279" t="str">
            <v>C5</v>
          </cell>
          <cell r="F279">
            <v>30</v>
          </cell>
          <cell r="G279">
            <v>24</v>
          </cell>
        </row>
        <row r="280">
          <cell r="A280">
            <v>275</v>
          </cell>
          <cell r="B280" t="str">
            <v>Robinia pseudoacacia "Umbraculifera"</v>
          </cell>
          <cell r="C280" t="str">
            <v>Robinia akacjowa</v>
          </cell>
          <cell r="D280" t="str">
            <v>Pa150-170</v>
          </cell>
          <cell r="E280" t="str">
            <v>C7</v>
          </cell>
          <cell r="F280">
            <v>40</v>
          </cell>
          <cell r="G280">
            <v>32</v>
          </cell>
        </row>
        <row r="281">
          <cell r="A281">
            <v>276</v>
          </cell>
          <cell r="B281" t="str">
            <v>Robinia pseudoacacia "Umbraculifera"</v>
          </cell>
          <cell r="C281" t="str">
            <v>Robinia akacjowa</v>
          </cell>
          <cell r="D281" t="str">
            <v>Pa180-200</v>
          </cell>
          <cell r="E281" t="str">
            <v>C 10</v>
          </cell>
          <cell r="F281">
            <v>60</v>
          </cell>
          <cell r="G281">
            <v>48</v>
          </cell>
        </row>
        <row r="282">
          <cell r="A282">
            <v>277</v>
          </cell>
          <cell r="B282" t="str">
            <v>Robinia pseudoacacia "Umbraculifera"</v>
          </cell>
          <cell r="C282" t="str">
            <v>Robinia ak. Q8-10</v>
          </cell>
          <cell r="D282" t="str">
            <v>Pa180-200</v>
          </cell>
          <cell r="E282" t="str">
            <v>C12</v>
          </cell>
          <cell r="F282">
            <v>80</v>
          </cell>
          <cell r="G282">
            <v>64</v>
          </cell>
        </row>
        <row r="283">
          <cell r="A283">
            <v>278</v>
          </cell>
          <cell r="B283" t="str">
            <v>Robinia pseudoacacia "Umbraculifera"</v>
          </cell>
          <cell r="C283" t="str">
            <v>Robinia ak. Q 10-12</v>
          </cell>
          <cell r="D283" t="str">
            <v>Pa180-200</v>
          </cell>
          <cell r="E283" t="str">
            <v>C15</v>
          </cell>
          <cell r="F283">
            <v>100</v>
          </cell>
          <cell r="G283">
            <v>80</v>
          </cell>
        </row>
        <row r="284">
          <cell r="A284">
            <v>279</v>
          </cell>
          <cell r="B284" t="str">
            <v>Salix arbuscula</v>
          </cell>
          <cell r="C284" t="str">
            <v>Wierzba</v>
          </cell>
          <cell r="D284" t="str">
            <v>Pa80</v>
          </cell>
          <cell r="E284" t="str">
            <v>C 2</v>
          </cell>
          <cell r="F284">
            <v>9</v>
          </cell>
          <cell r="G284">
            <v>7.2</v>
          </cell>
        </row>
        <row r="285">
          <cell r="A285">
            <v>280</v>
          </cell>
          <cell r="B285" t="str">
            <v xml:space="preserve">Salix caprea "Curly Locks"                       </v>
          </cell>
          <cell r="C285" t="str">
            <v>Wierzba iwa</v>
          </cell>
          <cell r="D285" t="str">
            <v>Pa160</v>
          </cell>
          <cell r="E285" t="str">
            <v>C 5</v>
          </cell>
          <cell r="F285">
            <v>12.5</v>
          </cell>
          <cell r="G285">
            <v>10</v>
          </cell>
        </row>
        <row r="286">
          <cell r="A286">
            <v>281</v>
          </cell>
          <cell r="B286" t="str">
            <v>Salix caprea "Pendula"</v>
          </cell>
          <cell r="C286" t="str">
            <v>Wierzba iwa</v>
          </cell>
          <cell r="D286" t="str">
            <v>Pa120-140</v>
          </cell>
          <cell r="E286" t="str">
            <v>C3C 5</v>
          </cell>
          <cell r="F286">
            <v>12.5</v>
          </cell>
          <cell r="G286">
            <v>10</v>
          </cell>
        </row>
        <row r="287">
          <cell r="A287">
            <v>282</v>
          </cell>
          <cell r="B287" t="str">
            <v>Salix caprea "Pendula"</v>
          </cell>
          <cell r="C287" t="str">
            <v>Wierzba iwa</v>
          </cell>
          <cell r="D287" t="str">
            <v>Pa160-180</v>
          </cell>
          <cell r="E287" t="str">
            <v>C 5</v>
          </cell>
          <cell r="F287">
            <v>15</v>
          </cell>
          <cell r="G287">
            <v>12</v>
          </cell>
        </row>
        <row r="288">
          <cell r="A288">
            <v>283</v>
          </cell>
          <cell r="B288" t="str">
            <v>Salix integra "Hakuro Nishiki"</v>
          </cell>
          <cell r="C288" t="str">
            <v>Wierzba całolistna</v>
          </cell>
          <cell r="D288" t="str">
            <v>Pa60-80</v>
          </cell>
          <cell r="E288" t="str">
            <v>C 2</v>
          </cell>
          <cell r="F288">
            <v>10</v>
          </cell>
          <cell r="G288">
            <v>8</v>
          </cell>
        </row>
        <row r="289">
          <cell r="A289">
            <v>284</v>
          </cell>
          <cell r="B289" t="str">
            <v>Salix integra "Hakuro Nishiki"</v>
          </cell>
          <cell r="C289" t="str">
            <v>Wierzba całolistna</v>
          </cell>
          <cell r="D289" t="str">
            <v>Pa100</v>
          </cell>
          <cell r="E289" t="str">
            <v>C 3</v>
          </cell>
          <cell r="F289">
            <v>12.5</v>
          </cell>
          <cell r="G289">
            <v>10</v>
          </cell>
        </row>
        <row r="290">
          <cell r="A290">
            <v>285</v>
          </cell>
          <cell r="B290" t="str">
            <v>Salix integra "Hakuro Nishiki"</v>
          </cell>
          <cell r="C290" t="str">
            <v>Wierzba całolistna</v>
          </cell>
          <cell r="D290" t="str">
            <v>Pa120</v>
          </cell>
          <cell r="E290" t="str">
            <v>C 5</v>
          </cell>
          <cell r="F290">
            <v>12.5</v>
          </cell>
          <cell r="G290">
            <v>10</v>
          </cell>
        </row>
        <row r="291">
          <cell r="A291">
            <v>286</v>
          </cell>
          <cell r="B291" t="str">
            <v xml:space="preserve">Salix integra "Hakuro Nishiki"                    </v>
          </cell>
          <cell r="C291" t="str">
            <v>Wierzba całolistna</v>
          </cell>
          <cell r="D291" t="str">
            <v>Pa 140-160</v>
          </cell>
          <cell r="E291" t="str">
            <v>C 5</v>
          </cell>
          <cell r="F291">
            <v>15</v>
          </cell>
          <cell r="G291">
            <v>12</v>
          </cell>
        </row>
        <row r="292">
          <cell r="A292">
            <v>287</v>
          </cell>
          <cell r="B292" t="str">
            <v>Salix integra "Pendula"</v>
          </cell>
          <cell r="C292" t="str">
            <v>Wierzba całolistna</v>
          </cell>
          <cell r="D292" t="str">
            <v>Pa120</v>
          </cell>
          <cell r="E292" t="str">
            <v>C 3</v>
          </cell>
          <cell r="F292">
            <v>12.5</v>
          </cell>
          <cell r="G292">
            <v>10</v>
          </cell>
        </row>
        <row r="293">
          <cell r="A293">
            <v>288</v>
          </cell>
          <cell r="B293" t="str">
            <v xml:space="preserve">Salix integra "Pendula"           </v>
          </cell>
          <cell r="C293" t="str">
            <v>Wierzba całolistna</v>
          </cell>
          <cell r="D293" t="str">
            <v>Pa 140-160</v>
          </cell>
          <cell r="E293" t="str">
            <v>C 5</v>
          </cell>
          <cell r="F293">
            <v>15</v>
          </cell>
          <cell r="G293">
            <v>12</v>
          </cell>
        </row>
        <row r="294">
          <cell r="A294">
            <v>289</v>
          </cell>
          <cell r="B294" t="str">
            <v>Salix magnifolia</v>
          </cell>
          <cell r="C294" t="str">
            <v>Wierzba</v>
          </cell>
          <cell r="D294" t="str">
            <v>Pa100</v>
          </cell>
          <cell r="E294" t="str">
            <v>C 3</v>
          </cell>
          <cell r="F294">
            <v>12.5</v>
          </cell>
          <cell r="G294">
            <v>10</v>
          </cell>
        </row>
        <row r="295">
          <cell r="A295">
            <v>290</v>
          </cell>
          <cell r="B295" t="str">
            <v>Salix maupinensis</v>
          </cell>
          <cell r="C295" t="str">
            <v>Wierzba</v>
          </cell>
          <cell r="D295" t="str">
            <v>Pa80</v>
          </cell>
          <cell r="E295" t="str">
            <v>C 2</v>
          </cell>
          <cell r="F295">
            <v>12.5</v>
          </cell>
          <cell r="G295">
            <v>10</v>
          </cell>
        </row>
        <row r="296">
          <cell r="A296">
            <v>291</v>
          </cell>
          <cell r="B296" t="str">
            <v>Salix purpurea "Pendula"</v>
          </cell>
          <cell r="C296" t="str">
            <v>Wierzba purpurowa</v>
          </cell>
          <cell r="D296" t="str">
            <v>Pa140-160</v>
          </cell>
          <cell r="E296" t="str">
            <v>C 5</v>
          </cell>
          <cell r="F296">
            <v>12.5</v>
          </cell>
          <cell r="G296">
            <v>10</v>
          </cell>
        </row>
        <row r="297">
          <cell r="A297">
            <v>292</v>
          </cell>
          <cell r="B297" t="str">
            <v>Salix subopposita</v>
          </cell>
          <cell r="C297" t="str">
            <v>Wierzba</v>
          </cell>
          <cell r="D297" t="str">
            <v>Pa60</v>
          </cell>
          <cell r="E297" t="str">
            <v>C 2</v>
          </cell>
          <cell r="F297">
            <v>9</v>
          </cell>
          <cell r="G297">
            <v>7.2</v>
          </cell>
        </row>
        <row r="298">
          <cell r="A298">
            <v>293</v>
          </cell>
          <cell r="B298" t="str">
            <v>Sorbus aria "Lutescans"</v>
          </cell>
          <cell r="C298" t="str">
            <v>Jarząb mączny</v>
          </cell>
          <cell r="D298" t="str">
            <v>Pa180</v>
          </cell>
          <cell r="E298" t="str">
            <v>F 10</v>
          </cell>
          <cell r="F298">
            <v>60</v>
          </cell>
          <cell r="G298">
            <v>48</v>
          </cell>
        </row>
        <row r="299">
          <cell r="A299">
            <v>294</v>
          </cell>
          <cell r="B299" t="str">
            <v xml:space="preserve">Sorbus aria "Magnifica"                         </v>
          </cell>
          <cell r="C299" t="str">
            <v>Jarząb mączny</v>
          </cell>
          <cell r="D299">
            <v>250</v>
          </cell>
          <cell r="E299" t="str">
            <v>C15</v>
          </cell>
          <cell r="F299">
            <v>80</v>
          </cell>
          <cell r="G299">
            <v>64</v>
          </cell>
        </row>
        <row r="300">
          <cell r="A300">
            <v>295</v>
          </cell>
          <cell r="B300" t="str">
            <v xml:space="preserve">Sorbus aria "Magnifica"                         </v>
          </cell>
          <cell r="C300" t="str">
            <v>Jarząb mączny</v>
          </cell>
          <cell r="D300" t="str">
            <v>250-300</v>
          </cell>
          <cell r="E300" t="str">
            <v>C20</v>
          </cell>
          <cell r="F300">
            <v>100</v>
          </cell>
          <cell r="G300">
            <v>80</v>
          </cell>
        </row>
        <row r="301">
          <cell r="A301">
            <v>296</v>
          </cell>
          <cell r="B301" t="str">
            <v xml:space="preserve">Sorbus aucuparia                  </v>
          </cell>
          <cell r="C301" t="str">
            <v>Jarząb pospolity</v>
          </cell>
          <cell r="D301" t="str">
            <v>180-200</v>
          </cell>
          <cell r="E301" t="str">
            <v>C5,C7</v>
          </cell>
          <cell r="F301">
            <v>25</v>
          </cell>
          <cell r="G301">
            <v>20</v>
          </cell>
        </row>
        <row r="302">
          <cell r="A302">
            <v>297</v>
          </cell>
          <cell r="B302" t="str">
            <v xml:space="preserve">Sorbus aucuparia                   </v>
          </cell>
          <cell r="C302" t="str">
            <v>Jarząb pospolity</v>
          </cell>
          <cell r="D302">
            <v>250</v>
          </cell>
          <cell r="E302" t="str">
            <v>C10</v>
          </cell>
          <cell r="F302">
            <v>40</v>
          </cell>
          <cell r="G302">
            <v>32</v>
          </cell>
        </row>
        <row r="303">
          <cell r="A303">
            <v>298</v>
          </cell>
          <cell r="B303" t="str">
            <v xml:space="preserve">Sorbus aucuparia </v>
          </cell>
          <cell r="C303" t="str">
            <v>Jarząb pos. Q6-8cm</v>
          </cell>
          <cell r="D303">
            <v>300</v>
          </cell>
          <cell r="E303" t="str">
            <v>C12</v>
          </cell>
          <cell r="F303">
            <v>50</v>
          </cell>
          <cell r="G303">
            <v>40</v>
          </cell>
        </row>
        <row r="304">
          <cell r="A304">
            <v>299</v>
          </cell>
          <cell r="B304" t="str">
            <v xml:space="preserve">Sorbus aucuparia </v>
          </cell>
          <cell r="C304" t="str">
            <v>Jarząb pos. Q8-10cm</v>
          </cell>
          <cell r="D304">
            <v>300</v>
          </cell>
          <cell r="E304" t="str">
            <v>C12</v>
          </cell>
          <cell r="F304">
            <v>80</v>
          </cell>
          <cell r="G304">
            <v>64</v>
          </cell>
        </row>
        <row r="305">
          <cell r="A305">
            <v>300</v>
          </cell>
          <cell r="B305" t="str">
            <v xml:space="preserve">Sorbus aucuparia </v>
          </cell>
          <cell r="C305" t="str">
            <v>Jarząb pos. Q10-12cm</v>
          </cell>
          <cell r="D305">
            <v>350</v>
          </cell>
          <cell r="E305" t="str">
            <v>C20</v>
          </cell>
          <cell r="F305">
            <v>100</v>
          </cell>
          <cell r="G305">
            <v>80</v>
          </cell>
        </row>
        <row r="306">
          <cell r="A306">
            <v>301</v>
          </cell>
          <cell r="B306" t="str">
            <v xml:space="preserve">Sorbus aucuparia </v>
          </cell>
          <cell r="C306" t="str">
            <v>Jarząb pos. Q12-14cm</v>
          </cell>
          <cell r="D306">
            <v>350</v>
          </cell>
          <cell r="E306" t="str">
            <v>C20</v>
          </cell>
          <cell r="F306">
            <v>130</v>
          </cell>
          <cell r="G306">
            <v>104</v>
          </cell>
        </row>
        <row r="307">
          <cell r="A307">
            <v>302</v>
          </cell>
          <cell r="B307" t="str">
            <v xml:space="preserve">Sorbus aucuparia "Fastigiata"                   </v>
          </cell>
          <cell r="C307" t="str">
            <v>Jarząb pospolity</v>
          </cell>
          <cell r="D307" t="str">
            <v>Pa140-160</v>
          </cell>
          <cell r="E307" t="str">
            <v>C10</v>
          </cell>
          <cell r="F307">
            <v>40</v>
          </cell>
          <cell r="G307">
            <v>32</v>
          </cell>
        </row>
        <row r="308">
          <cell r="A308">
            <v>303</v>
          </cell>
          <cell r="B308" t="str">
            <v xml:space="preserve">Sorbus aucuparia "Fastigiata"                   </v>
          </cell>
          <cell r="C308" t="str">
            <v>Jarząb pospolity</v>
          </cell>
          <cell r="D308" t="str">
            <v>Pa180-200</v>
          </cell>
          <cell r="E308" t="str">
            <v>C10</v>
          </cell>
          <cell r="F308">
            <v>60</v>
          </cell>
          <cell r="G308">
            <v>48</v>
          </cell>
        </row>
        <row r="309">
          <cell r="A309">
            <v>304</v>
          </cell>
          <cell r="B309" t="str">
            <v xml:space="preserve">Sorbus aucuparia "Pendula"                   </v>
          </cell>
          <cell r="C309" t="str">
            <v>Jarząb pospolity</v>
          </cell>
          <cell r="D309" t="str">
            <v>Pa180-200</v>
          </cell>
          <cell r="E309" t="str">
            <v>C12</v>
          </cell>
          <cell r="F309">
            <v>60</v>
          </cell>
          <cell r="G309">
            <v>48</v>
          </cell>
        </row>
        <row r="310">
          <cell r="A310">
            <v>305</v>
          </cell>
          <cell r="B310" t="str">
            <v>Sorbus aucuparia "Pendula"</v>
          </cell>
          <cell r="C310" t="str">
            <v>Jarząb pos. Q8-10cm</v>
          </cell>
          <cell r="D310" t="str">
            <v>Pa180</v>
          </cell>
          <cell r="E310" t="str">
            <v>C20</v>
          </cell>
          <cell r="F310">
            <v>100</v>
          </cell>
          <cell r="G310">
            <v>80</v>
          </cell>
        </row>
        <row r="311">
          <cell r="A311">
            <v>306</v>
          </cell>
          <cell r="B311" t="str">
            <v xml:space="preserve">Sorbus aucuparia "Pendula"                  </v>
          </cell>
          <cell r="C311" t="str">
            <v>Jarząb pos.Q.10-12cm</v>
          </cell>
          <cell r="D311" t="str">
            <v>Pa180</v>
          </cell>
          <cell r="E311" t="str">
            <v>PS30</v>
          </cell>
          <cell r="F311">
            <v>150</v>
          </cell>
          <cell r="G311">
            <v>120</v>
          </cell>
        </row>
        <row r="312">
          <cell r="A312">
            <v>307</v>
          </cell>
          <cell r="B312" t="str">
            <v>Sorbus intermedia</v>
          </cell>
          <cell r="C312" t="str">
            <v>Jarząb szwedzki</v>
          </cell>
          <cell r="D312" t="str">
            <v>180-200</v>
          </cell>
          <cell r="E312" t="str">
            <v>C 10</v>
          </cell>
          <cell r="F312">
            <v>40</v>
          </cell>
          <cell r="G312">
            <v>32</v>
          </cell>
        </row>
        <row r="313">
          <cell r="A313">
            <v>308</v>
          </cell>
          <cell r="B313" t="str">
            <v>Sorbus intermedia</v>
          </cell>
          <cell r="C313" t="str">
            <v>Jarząb szwedzki</v>
          </cell>
          <cell r="D313" t="str">
            <v>Pa180-200</v>
          </cell>
          <cell r="E313" t="str">
            <v>C 10</v>
          </cell>
          <cell r="F313">
            <v>60</v>
          </cell>
          <cell r="G313">
            <v>48</v>
          </cell>
        </row>
        <row r="314">
          <cell r="A314">
            <v>309</v>
          </cell>
          <cell r="B314" t="str">
            <v xml:space="preserve">Sorbus intermedia                                     </v>
          </cell>
          <cell r="C314" t="str">
            <v>Jarząb sz. Ob.8-10cm</v>
          </cell>
          <cell r="D314" t="str">
            <v>250-300</v>
          </cell>
          <cell r="E314" t="str">
            <v>C25</v>
          </cell>
          <cell r="F314">
            <v>100</v>
          </cell>
          <cell r="G314">
            <v>80</v>
          </cell>
        </row>
        <row r="315">
          <cell r="A315">
            <v>310</v>
          </cell>
          <cell r="B315" t="str">
            <v xml:space="preserve">Sorbus intermedia                                      J    </v>
          </cell>
          <cell r="C315" t="str">
            <v>Jarząb sz. Ob.10-12cm</v>
          </cell>
          <cell r="D315" t="str">
            <v>250-300</v>
          </cell>
          <cell r="E315" t="str">
            <v>C30</v>
          </cell>
          <cell r="F315">
            <v>150</v>
          </cell>
          <cell r="G315">
            <v>120</v>
          </cell>
        </row>
        <row r="316">
          <cell r="A316">
            <v>311</v>
          </cell>
          <cell r="B316" t="str">
            <v xml:space="preserve">Sorbus koehneana                                     </v>
          </cell>
          <cell r="C316" t="str">
            <v>Jarząb białe owoce</v>
          </cell>
          <cell r="D316" t="str">
            <v>Pa&gt; 180</v>
          </cell>
          <cell r="E316" t="str">
            <v>C 10</v>
          </cell>
          <cell r="F316">
            <v>50</v>
          </cell>
          <cell r="G316">
            <v>40</v>
          </cell>
        </row>
        <row r="317">
          <cell r="A317">
            <v>312</v>
          </cell>
          <cell r="B317" t="str">
            <v>Syringa meyeri "Palibin"</v>
          </cell>
          <cell r="C317" t="str">
            <v>Lilak Meyera</v>
          </cell>
          <cell r="D317" t="str">
            <v>Pa60-80</v>
          </cell>
          <cell r="E317" t="str">
            <v>C3</v>
          </cell>
          <cell r="F317">
            <v>15</v>
          </cell>
          <cell r="G317">
            <v>12</v>
          </cell>
        </row>
        <row r="318">
          <cell r="A318">
            <v>313</v>
          </cell>
          <cell r="B318" t="str">
            <v>Syringa meyeri "Palibin"</v>
          </cell>
          <cell r="C318" t="str">
            <v>Lilak Meyera</v>
          </cell>
          <cell r="D318" t="str">
            <v>Pa100-120</v>
          </cell>
          <cell r="E318" t="str">
            <v>C5</v>
          </cell>
          <cell r="F318">
            <v>20</v>
          </cell>
          <cell r="G318">
            <v>16</v>
          </cell>
        </row>
        <row r="319">
          <cell r="A319">
            <v>314</v>
          </cell>
          <cell r="B319" t="str">
            <v>Tilia coradata</v>
          </cell>
          <cell r="C319" t="str">
            <v>Lipa drobnolistna</v>
          </cell>
          <cell r="D319">
            <v>180</v>
          </cell>
          <cell r="E319" t="str">
            <v>C5,C7</v>
          </cell>
          <cell r="F319">
            <v>30</v>
          </cell>
          <cell r="G319">
            <v>24</v>
          </cell>
        </row>
        <row r="320">
          <cell r="A320">
            <v>315</v>
          </cell>
          <cell r="B320" t="str">
            <v xml:space="preserve">Tilia coradata                                               </v>
          </cell>
          <cell r="C320" t="str">
            <v>Lipa drobnolistna</v>
          </cell>
          <cell r="D320" t="str">
            <v>200-250</v>
          </cell>
          <cell r="E320" t="str">
            <v>C10</v>
          </cell>
          <cell r="F320">
            <v>40</v>
          </cell>
          <cell r="G320">
            <v>32</v>
          </cell>
        </row>
        <row r="321">
          <cell r="A321">
            <v>316</v>
          </cell>
          <cell r="B321" t="str">
            <v xml:space="preserve">Tilia coradata                                               </v>
          </cell>
          <cell r="C321" t="str">
            <v>Lipa drobnolistna</v>
          </cell>
          <cell r="D321" t="str">
            <v>250-300</v>
          </cell>
          <cell r="E321" t="str">
            <v>C10</v>
          </cell>
          <cell r="F321">
            <v>50</v>
          </cell>
          <cell r="G321">
            <v>40</v>
          </cell>
        </row>
        <row r="322">
          <cell r="A322">
            <v>317</v>
          </cell>
          <cell r="B322" t="str">
            <v xml:space="preserve">Tilia coradata                                               </v>
          </cell>
          <cell r="C322" t="str">
            <v>Lipa drobnolistna</v>
          </cell>
          <cell r="D322" t="str">
            <v>8-10cm</v>
          </cell>
          <cell r="E322" t="str">
            <v>C10-C15</v>
          </cell>
          <cell r="F322">
            <v>80</v>
          </cell>
          <cell r="G322">
            <v>64</v>
          </cell>
        </row>
        <row r="323">
          <cell r="A323">
            <v>318</v>
          </cell>
          <cell r="B323" t="str">
            <v xml:space="preserve">Tilia coradata                                               </v>
          </cell>
          <cell r="C323" t="str">
            <v>Lipa drobnolistna</v>
          </cell>
          <cell r="D323" t="str">
            <v>10-12cm</v>
          </cell>
          <cell r="E323" t="str">
            <v>C20</v>
          </cell>
          <cell r="F323">
            <v>120</v>
          </cell>
          <cell r="G323">
            <v>96</v>
          </cell>
        </row>
        <row r="324">
          <cell r="A324">
            <v>319</v>
          </cell>
          <cell r="B324" t="str">
            <v>Tilia coradata</v>
          </cell>
          <cell r="C324" t="str">
            <v>Lipa drobnolistna</v>
          </cell>
          <cell r="D324" t="str">
            <v>12-14cm</v>
          </cell>
          <cell r="E324" t="str">
            <v>Ps 30</v>
          </cell>
          <cell r="F324">
            <v>150</v>
          </cell>
          <cell r="G324">
            <v>120</v>
          </cell>
        </row>
        <row r="325">
          <cell r="A325">
            <v>320</v>
          </cell>
          <cell r="B325" t="str">
            <v xml:space="preserve">Tilia coradata     „Greenspire”                                       </v>
          </cell>
          <cell r="C325" t="str">
            <v>Lipa drobnolistna</v>
          </cell>
          <cell r="D325" t="str">
            <v>8-10cm</v>
          </cell>
          <cell r="E325" t="str">
            <v>C15</v>
          </cell>
          <cell r="F325">
            <v>100</v>
          </cell>
          <cell r="G325">
            <v>80</v>
          </cell>
        </row>
        <row r="326">
          <cell r="A326">
            <v>321</v>
          </cell>
          <cell r="B326" t="str">
            <v xml:space="preserve">Tilia coradata     „Greenspire”                                       </v>
          </cell>
          <cell r="C326" t="str">
            <v>Lipa drobnolistna</v>
          </cell>
          <cell r="D326" t="str">
            <v>10-12cm</v>
          </cell>
          <cell r="E326" t="str">
            <v>C20</v>
          </cell>
          <cell r="F326">
            <v>150</v>
          </cell>
          <cell r="G326">
            <v>120</v>
          </cell>
        </row>
        <row r="327">
          <cell r="A327">
            <v>322</v>
          </cell>
          <cell r="B327" t="str">
            <v xml:space="preserve">Tilia platyphyllos                                          </v>
          </cell>
          <cell r="C327" t="str">
            <v>Lipa szerokolistna</v>
          </cell>
          <cell r="D327" t="str">
            <v>8-10cm</v>
          </cell>
          <cell r="E327" t="str">
            <v>C15</v>
          </cell>
          <cell r="F327">
            <v>80</v>
          </cell>
          <cell r="G327">
            <v>64</v>
          </cell>
        </row>
        <row r="328">
          <cell r="A328">
            <v>323</v>
          </cell>
          <cell r="B328" t="str">
            <v xml:space="preserve">Tilia platyphyllos                                          </v>
          </cell>
          <cell r="C328" t="str">
            <v>Lipa szerokolistna</v>
          </cell>
          <cell r="D328" t="str">
            <v>10-12cm</v>
          </cell>
          <cell r="E328" t="str">
            <v>C20</v>
          </cell>
          <cell r="F328">
            <v>120</v>
          </cell>
          <cell r="G328">
            <v>96</v>
          </cell>
        </row>
        <row r="329">
          <cell r="A329">
            <v>324</v>
          </cell>
          <cell r="B329" t="str">
            <v xml:space="preserve">Tilia platyphyllos                                          </v>
          </cell>
          <cell r="C329" t="str">
            <v>Lipa szerokolistna</v>
          </cell>
          <cell r="D329" t="str">
            <v>12-14cm</v>
          </cell>
          <cell r="E329" t="str">
            <v>C25</v>
          </cell>
          <cell r="F329">
            <v>150</v>
          </cell>
          <cell r="G329">
            <v>120</v>
          </cell>
        </row>
        <row r="330">
          <cell r="A330">
            <v>325</v>
          </cell>
          <cell r="B330" t="str">
            <v xml:space="preserve">Tilia platyphyllos                                          </v>
          </cell>
          <cell r="C330" t="str">
            <v>Lipa szerokolistna</v>
          </cell>
          <cell r="D330" t="str">
            <v>14-16cm</v>
          </cell>
          <cell r="E330" t="str">
            <v>C40</v>
          </cell>
          <cell r="F330">
            <v>200</v>
          </cell>
          <cell r="G330">
            <v>160</v>
          </cell>
        </row>
        <row r="331">
          <cell r="A331">
            <v>326</v>
          </cell>
          <cell r="B331" t="str">
            <v>Tilia  x europaea "Euchlora"</v>
          </cell>
          <cell r="C331" t="str">
            <v>Lipa krymska</v>
          </cell>
          <cell r="D331" t="str">
            <v>12-14cm</v>
          </cell>
          <cell r="E331" t="str">
            <v>C 30</v>
          </cell>
          <cell r="F331">
            <v>150</v>
          </cell>
          <cell r="G331">
            <v>120</v>
          </cell>
        </row>
        <row r="332">
          <cell r="A332">
            <v>327</v>
          </cell>
          <cell r="B332" t="str">
            <v xml:space="preserve">Tilia coradata "Green Globe"                                       </v>
          </cell>
          <cell r="C332" t="str">
            <v>Lipa drobnolistna</v>
          </cell>
          <cell r="D332" t="str">
            <v>Pa180Q8-10</v>
          </cell>
          <cell r="E332" t="str">
            <v>C10</v>
          </cell>
          <cell r="F332">
            <v>100</v>
          </cell>
          <cell r="G332">
            <v>80</v>
          </cell>
        </row>
        <row r="333">
          <cell r="A333">
            <v>328</v>
          </cell>
          <cell r="B333" t="str">
            <v xml:space="preserve">Tilia coradata "Green Globe"                                       </v>
          </cell>
          <cell r="C333" t="str">
            <v>Lipa drobnolistna</v>
          </cell>
          <cell r="D333" t="str">
            <v>Pa180Q10-12</v>
          </cell>
          <cell r="E333" t="str">
            <v>C10</v>
          </cell>
          <cell r="F333">
            <v>150</v>
          </cell>
          <cell r="G333">
            <v>120</v>
          </cell>
        </row>
        <row r="334">
          <cell r="A334">
            <v>329</v>
          </cell>
          <cell r="B334" t="str">
            <v>Tilia  tomentosa "Brabant"</v>
          </cell>
          <cell r="C334" t="str">
            <v xml:space="preserve">Lipa </v>
          </cell>
          <cell r="D334" t="str">
            <v>8-10cm</v>
          </cell>
          <cell r="E334" t="str">
            <v>C10</v>
          </cell>
          <cell r="F334">
            <v>100</v>
          </cell>
          <cell r="G334">
            <v>80</v>
          </cell>
        </row>
        <row r="335">
          <cell r="A335">
            <v>330</v>
          </cell>
          <cell r="B335" t="str">
            <v>Tilia  tomentosa 'Brabant”                         J</v>
          </cell>
          <cell r="C335" t="str">
            <v xml:space="preserve">Lipa </v>
          </cell>
          <cell r="D335" t="str">
            <v>12-14cm</v>
          </cell>
          <cell r="E335" t="str">
            <v>C 30</v>
          </cell>
          <cell r="F335">
            <v>200</v>
          </cell>
          <cell r="G335">
            <v>160</v>
          </cell>
        </row>
        <row r="336">
          <cell r="A336">
            <v>331</v>
          </cell>
          <cell r="B336" t="str">
            <v>Tilia tomentosa "Varsaviensis"</v>
          </cell>
          <cell r="C336" t="str">
            <v xml:space="preserve">Lipa </v>
          </cell>
          <cell r="D336" t="str">
            <v>12-14cm</v>
          </cell>
          <cell r="E336" t="str">
            <v>C 25</v>
          </cell>
          <cell r="F336">
            <v>200</v>
          </cell>
          <cell r="G336">
            <v>160</v>
          </cell>
        </row>
        <row r="337">
          <cell r="A337">
            <v>332</v>
          </cell>
          <cell r="B337" t="str">
            <v xml:space="preserve">Viburnum carlcephalum                                     </v>
          </cell>
          <cell r="C337" t="str">
            <v>Kalina</v>
          </cell>
          <cell r="D337" t="str">
            <v>Pa 20-40</v>
          </cell>
          <cell r="E337" t="str">
            <v>C-3</v>
          </cell>
          <cell r="F337">
            <v>20</v>
          </cell>
          <cell r="G337">
            <v>16</v>
          </cell>
        </row>
        <row r="338">
          <cell r="A338">
            <v>333</v>
          </cell>
          <cell r="B338" t="str">
            <v xml:space="preserve">Viburnum carlcephalum                                          </v>
          </cell>
          <cell r="C338" t="str">
            <v xml:space="preserve">Kalina </v>
          </cell>
          <cell r="D338" t="str">
            <v>Pa 80-100</v>
          </cell>
          <cell r="E338" t="str">
            <v>C-5</v>
          </cell>
          <cell r="F338">
            <v>40</v>
          </cell>
          <cell r="G338">
            <v>32</v>
          </cell>
        </row>
        <row r="339">
          <cell r="A339">
            <v>334</v>
          </cell>
          <cell r="B339" t="str">
            <v>Viburnum rhytidophyllum</v>
          </cell>
          <cell r="C339" t="str">
            <v>Kalina sztywnolistna</v>
          </cell>
          <cell r="D339" t="str">
            <v>Pa 20-40</v>
          </cell>
          <cell r="E339" t="str">
            <v>C-3</v>
          </cell>
          <cell r="F339">
            <v>20</v>
          </cell>
          <cell r="G339">
            <v>16</v>
          </cell>
        </row>
        <row r="340">
          <cell r="A340">
            <v>335</v>
          </cell>
          <cell r="B340" t="str">
            <v>Viburnum opulus "Compactum"</v>
          </cell>
          <cell r="C340" t="str">
            <v>Kalina koralowa</v>
          </cell>
          <cell r="D340" t="str">
            <v>Pa 100</v>
          </cell>
          <cell r="E340" t="str">
            <v>C-5</v>
          </cell>
          <cell r="F340">
            <v>40</v>
          </cell>
          <cell r="G340">
            <v>32</v>
          </cell>
        </row>
        <row r="341">
          <cell r="A341">
            <v>336</v>
          </cell>
          <cell r="B341" t="str">
            <v xml:space="preserve">Viburnum   "Eskimo"                                    </v>
          </cell>
          <cell r="C341" t="str">
            <v>Kalina</v>
          </cell>
          <cell r="D341" t="str">
            <v>Pa 20-40</v>
          </cell>
          <cell r="E341" t="str">
            <v>C-3</v>
          </cell>
          <cell r="F341">
            <v>20</v>
          </cell>
          <cell r="G341">
            <v>16</v>
          </cell>
        </row>
        <row r="342">
          <cell r="A342">
            <v>337</v>
          </cell>
          <cell r="B342" t="str">
            <v xml:space="preserve">Viburnum   "Eskimo"                                    </v>
          </cell>
          <cell r="C342" t="str">
            <v xml:space="preserve">Kalina </v>
          </cell>
          <cell r="D342" t="str">
            <v>Pa 100</v>
          </cell>
          <cell r="E342" t="str">
            <v>C-5</v>
          </cell>
          <cell r="F342">
            <v>40</v>
          </cell>
          <cell r="G342">
            <v>32</v>
          </cell>
        </row>
        <row r="343">
          <cell r="A343">
            <v>338</v>
          </cell>
          <cell r="B343" t="str">
            <v>Ulmus carpinifolia "Variegata"</v>
          </cell>
          <cell r="C343" t="str">
            <v>Wiąz pospolity</v>
          </cell>
          <cell r="D343">
            <v>180</v>
          </cell>
          <cell r="E343" t="str">
            <v>C10</v>
          </cell>
          <cell r="F343">
            <v>50</v>
          </cell>
          <cell r="G343">
            <v>40</v>
          </cell>
        </row>
        <row r="344">
          <cell r="A344">
            <v>339</v>
          </cell>
          <cell r="B344" t="str">
            <v xml:space="preserve">Ulmus hollandica "Wredei"                </v>
          </cell>
          <cell r="C344" t="str">
            <v xml:space="preserve">Wiąz </v>
          </cell>
          <cell r="D344" t="str">
            <v>20-40</v>
          </cell>
          <cell r="E344" t="str">
            <v>P13,C2</v>
          </cell>
          <cell r="F344">
            <v>20</v>
          </cell>
          <cell r="G344">
            <v>16</v>
          </cell>
        </row>
        <row r="345">
          <cell r="A345">
            <v>340</v>
          </cell>
          <cell r="B345" t="str">
            <v xml:space="preserve">Ulmus hollandica "Wredei"                </v>
          </cell>
          <cell r="C345" t="str">
            <v xml:space="preserve">Wiąz </v>
          </cell>
          <cell r="D345" t="str">
            <v>60-80</v>
          </cell>
          <cell r="E345" t="str">
            <v>C5</v>
          </cell>
          <cell r="F345">
            <v>30</v>
          </cell>
          <cell r="G345">
            <v>24</v>
          </cell>
        </row>
        <row r="346">
          <cell r="A346">
            <v>341</v>
          </cell>
          <cell r="B346" t="str">
            <v xml:space="preserve">Ulmus hollandica "Wredei"                </v>
          </cell>
          <cell r="C346" t="str">
            <v xml:space="preserve">Wiąz </v>
          </cell>
          <cell r="D346" t="str">
            <v>Pa120</v>
          </cell>
          <cell r="E346" t="str">
            <v>C5,F5</v>
          </cell>
          <cell r="F346">
            <v>40</v>
          </cell>
          <cell r="G346">
            <v>32</v>
          </cell>
        </row>
        <row r="347">
          <cell r="A347">
            <v>342</v>
          </cell>
          <cell r="B347" t="str">
            <v xml:space="preserve">Ulmus hollandica "Wredei"                </v>
          </cell>
          <cell r="C347" t="str">
            <v xml:space="preserve">Wiąz </v>
          </cell>
          <cell r="D347" t="str">
            <v>180-200</v>
          </cell>
          <cell r="E347" t="str">
            <v>PS 20</v>
          </cell>
          <cell r="F347">
            <v>150</v>
          </cell>
          <cell r="G347">
            <v>120</v>
          </cell>
        </row>
        <row r="348">
          <cell r="A348">
            <v>343</v>
          </cell>
          <cell r="B348" t="str">
            <v xml:space="preserve">Ulmus glabra "Camperdowni"                 </v>
          </cell>
          <cell r="C348" t="str">
            <v>Wiąz górski</v>
          </cell>
          <cell r="D348" t="str">
            <v>Pa180-200</v>
          </cell>
          <cell r="E348" t="str">
            <v>C20</v>
          </cell>
          <cell r="F348">
            <v>100</v>
          </cell>
          <cell r="G348">
            <v>80</v>
          </cell>
        </row>
        <row r="349">
          <cell r="A349">
            <v>344</v>
          </cell>
          <cell r="B349" t="str">
            <v xml:space="preserve">Ulmus glabra "Camperdowni"                 </v>
          </cell>
          <cell r="C349" t="str">
            <v>Wiąz górski</v>
          </cell>
          <cell r="D349" t="str">
            <v>Pa200-220</v>
          </cell>
          <cell r="E349" t="str">
            <v>PS 30</v>
          </cell>
          <cell r="F349">
            <v>150</v>
          </cell>
          <cell r="G349">
            <v>120</v>
          </cell>
        </row>
        <row r="350">
          <cell r="A350">
            <v>345</v>
          </cell>
          <cell r="B350" t="str">
            <v xml:space="preserve">Ulmus glabra "Camperdowni"                 </v>
          </cell>
          <cell r="C350" t="str">
            <v>Wiąz górski</v>
          </cell>
          <cell r="D350" t="str">
            <v>Q 10-12</v>
          </cell>
          <cell r="E350" t="str">
            <v>PS 30</v>
          </cell>
          <cell r="F350">
            <v>200</v>
          </cell>
          <cell r="G350">
            <v>160</v>
          </cell>
        </row>
        <row r="351">
          <cell r="A351">
            <v>346</v>
          </cell>
          <cell r="B351" t="str">
            <v>Ulmus  pumila  "Aurea"</v>
          </cell>
          <cell r="C351" t="str">
            <v>Wiąz syberyjski</v>
          </cell>
          <cell r="D351" t="str">
            <v>20-30</v>
          </cell>
          <cell r="E351" t="str">
            <v>C3</v>
          </cell>
          <cell r="F351">
            <v>20</v>
          </cell>
          <cell r="G351">
            <v>16</v>
          </cell>
        </row>
        <row r="352">
          <cell r="A352">
            <v>347</v>
          </cell>
          <cell r="B352" t="str">
            <v>Ulmus  pumila  "Aurea"</v>
          </cell>
          <cell r="C352" t="str">
            <v>Wiąz syberyjski</v>
          </cell>
          <cell r="D352" t="str">
            <v>Pa150-170</v>
          </cell>
          <cell r="E352" t="str">
            <v>C5</v>
          </cell>
          <cell r="F352">
            <v>40</v>
          </cell>
          <cell r="G352">
            <v>32</v>
          </cell>
        </row>
        <row r="353">
          <cell r="A353">
            <v>348</v>
          </cell>
          <cell r="B353" t="str">
            <v>Wisteria sinensis</v>
          </cell>
          <cell r="C353" t="str">
            <v>Glicynia chińska</v>
          </cell>
          <cell r="D353" t="str">
            <v>120-150</v>
          </cell>
          <cell r="E353" t="str">
            <v>C5</v>
          </cell>
          <cell r="F353">
            <v>20</v>
          </cell>
          <cell r="G353">
            <v>16</v>
          </cell>
        </row>
        <row r="354">
          <cell r="A354">
            <v>349</v>
          </cell>
          <cell r="B354" t="str">
            <v>Wisteria sinensis "Prolific"</v>
          </cell>
          <cell r="C354" t="str">
            <v>Glicynia chińska</v>
          </cell>
          <cell r="D354" t="str">
            <v>Pa 120-150</v>
          </cell>
          <cell r="E354" t="str">
            <v>C5</v>
          </cell>
          <cell r="F354">
            <v>30</v>
          </cell>
          <cell r="G354">
            <v>24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6"/>
  <sheetViews>
    <sheetView tabSelected="1" view="pageBreakPreview" zoomScaleSheetLayoutView="100" workbookViewId="0">
      <selection activeCell="A6" sqref="A6:A265"/>
    </sheetView>
  </sheetViews>
  <sheetFormatPr defaultColWidth="9.109375" defaultRowHeight="13.8" x14ac:dyDescent="0.3"/>
  <cols>
    <col min="1" max="1" width="5" style="54" customWidth="1"/>
    <col min="2" max="2" width="50.5546875" style="1" customWidth="1"/>
    <col min="3" max="3" width="35.33203125" style="1" customWidth="1"/>
    <col min="4" max="4" width="15.6640625" style="54" customWidth="1"/>
    <col min="5" max="5" width="13.5546875" style="1" customWidth="1"/>
    <col min="6" max="6" width="14.109375" style="54" customWidth="1"/>
    <col min="7" max="256" width="9.109375" style="1"/>
    <col min="257" max="257" width="5" style="1" customWidth="1"/>
    <col min="258" max="258" width="47.88671875" style="1" customWidth="1"/>
    <col min="259" max="259" width="31.109375" style="1" customWidth="1"/>
    <col min="260" max="260" width="13.109375" style="1" customWidth="1"/>
    <col min="261" max="261" width="11.109375" style="1" customWidth="1"/>
    <col min="262" max="262" width="12.33203125" style="1" customWidth="1"/>
    <col min="263" max="512" width="9.109375" style="1"/>
    <col min="513" max="513" width="5" style="1" customWidth="1"/>
    <col min="514" max="514" width="47.88671875" style="1" customWidth="1"/>
    <col min="515" max="515" width="31.109375" style="1" customWidth="1"/>
    <col min="516" max="516" width="13.109375" style="1" customWidth="1"/>
    <col min="517" max="517" width="11.109375" style="1" customWidth="1"/>
    <col min="518" max="518" width="12.33203125" style="1" customWidth="1"/>
    <col min="519" max="768" width="9.109375" style="1"/>
    <col min="769" max="769" width="5" style="1" customWidth="1"/>
    <col min="770" max="770" width="47.88671875" style="1" customWidth="1"/>
    <col min="771" max="771" width="31.109375" style="1" customWidth="1"/>
    <col min="772" max="772" width="13.109375" style="1" customWidth="1"/>
    <col min="773" max="773" width="11.109375" style="1" customWidth="1"/>
    <col min="774" max="774" width="12.33203125" style="1" customWidth="1"/>
    <col min="775" max="1024" width="9.109375" style="1"/>
    <col min="1025" max="1025" width="5" style="1" customWidth="1"/>
    <col min="1026" max="1026" width="47.88671875" style="1" customWidth="1"/>
    <col min="1027" max="1027" width="31.109375" style="1" customWidth="1"/>
    <col min="1028" max="1028" width="13.109375" style="1" customWidth="1"/>
    <col min="1029" max="1029" width="11.109375" style="1" customWidth="1"/>
    <col min="1030" max="1030" width="12.33203125" style="1" customWidth="1"/>
    <col min="1031" max="1280" width="9.109375" style="1"/>
    <col min="1281" max="1281" width="5" style="1" customWidth="1"/>
    <col min="1282" max="1282" width="47.88671875" style="1" customWidth="1"/>
    <col min="1283" max="1283" width="31.109375" style="1" customWidth="1"/>
    <col min="1284" max="1284" width="13.109375" style="1" customWidth="1"/>
    <col min="1285" max="1285" width="11.109375" style="1" customWidth="1"/>
    <col min="1286" max="1286" width="12.33203125" style="1" customWidth="1"/>
    <col min="1287" max="1536" width="9.109375" style="1"/>
    <col min="1537" max="1537" width="5" style="1" customWidth="1"/>
    <col min="1538" max="1538" width="47.88671875" style="1" customWidth="1"/>
    <col min="1539" max="1539" width="31.109375" style="1" customWidth="1"/>
    <col min="1540" max="1540" width="13.109375" style="1" customWidth="1"/>
    <col min="1541" max="1541" width="11.109375" style="1" customWidth="1"/>
    <col min="1542" max="1542" width="12.33203125" style="1" customWidth="1"/>
    <col min="1543" max="1792" width="9.109375" style="1"/>
    <col min="1793" max="1793" width="5" style="1" customWidth="1"/>
    <col min="1794" max="1794" width="47.88671875" style="1" customWidth="1"/>
    <col min="1795" max="1795" width="31.109375" style="1" customWidth="1"/>
    <col min="1796" max="1796" width="13.109375" style="1" customWidth="1"/>
    <col min="1797" max="1797" width="11.109375" style="1" customWidth="1"/>
    <col min="1798" max="1798" width="12.33203125" style="1" customWidth="1"/>
    <col min="1799" max="2048" width="9.109375" style="1"/>
    <col min="2049" max="2049" width="5" style="1" customWidth="1"/>
    <col min="2050" max="2050" width="47.88671875" style="1" customWidth="1"/>
    <col min="2051" max="2051" width="31.109375" style="1" customWidth="1"/>
    <col min="2052" max="2052" width="13.109375" style="1" customWidth="1"/>
    <col min="2053" max="2053" width="11.109375" style="1" customWidth="1"/>
    <col min="2054" max="2054" width="12.33203125" style="1" customWidth="1"/>
    <col min="2055" max="2304" width="9.109375" style="1"/>
    <col min="2305" max="2305" width="5" style="1" customWidth="1"/>
    <col min="2306" max="2306" width="47.88671875" style="1" customWidth="1"/>
    <col min="2307" max="2307" width="31.109375" style="1" customWidth="1"/>
    <col min="2308" max="2308" width="13.109375" style="1" customWidth="1"/>
    <col min="2309" max="2309" width="11.109375" style="1" customWidth="1"/>
    <col min="2310" max="2310" width="12.33203125" style="1" customWidth="1"/>
    <col min="2311" max="2560" width="9.109375" style="1"/>
    <col min="2561" max="2561" width="5" style="1" customWidth="1"/>
    <col min="2562" max="2562" width="47.88671875" style="1" customWidth="1"/>
    <col min="2563" max="2563" width="31.109375" style="1" customWidth="1"/>
    <col min="2564" max="2564" width="13.109375" style="1" customWidth="1"/>
    <col min="2565" max="2565" width="11.109375" style="1" customWidth="1"/>
    <col min="2566" max="2566" width="12.33203125" style="1" customWidth="1"/>
    <col min="2567" max="2816" width="9.109375" style="1"/>
    <col min="2817" max="2817" width="5" style="1" customWidth="1"/>
    <col min="2818" max="2818" width="47.88671875" style="1" customWidth="1"/>
    <col min="2819" max="2819" width="31.109375" style="1" customWidth="1"/>
    <col min="2820" max="2820" width="13.109375" style="1" customWidth="1"/>
    <col min="2821" max="2821" width="11.109375" style="1" customWidth="1"/>
    <col min="2822" max="2822" width="12.33203125" style="1" customWidth="1"/>
    <col min="2823" max="3072" width="9.109375" style="1"/>
    <col min="3073" max="3073" width="5" style="1" customWidth="1"/>
    <col min="3074" max="3074" width="47.88671875" style="1" customWidth="1"/>
    <col min="3075" max="3075" width="31.109375" style="1" customWidth="1"/>
    <col min="3076" max="3076" width="13.109375" style="1" customWidth="1"/>
    <col min="3077" max="3077" width="11.109375" style="1" customWidth="1"/>
    <col min="3078" max="3078" width="12.33203125" style="1" customWidth="1"/>
    <col min="3079" max="3328" width="9.109375" style="1"/>
    <col min="3329" max="3329" width="5" style="1" customWidth="1"/>
    <col min="3330" max="3330" width="47.88671875" style="1" customWidth="1"/>
    <col min="3331" max="3331" width="31.109375" style="1" customWidth="1"/>
    <col min="3332" max="3332" width="13.109375" style="1" customWidth="1"/>
    <col min="3333" max="3333" width="11.109375" style="1" customWidth="1"/>
    <col min="3334" max="3334" width="12.33203125" style="1" customWidth="1"/>
    <col min="3335" max="3584" width="9.109375" style="1"/>
    <col min="3585" max="3585" width="5" style="1" customWidth="1"/>
    <col min="3586" max="3586" width="47.88671875" style="1" customWidth="1"/>
    <col min="3587" max="3587" width="31.109375" style="1" customWidth="1"/>
    <col min="3588" max="3588" width="13.109375" style="1" customWidth="1"/>
    <col min="3589" max="3589" width="11.109375" style="1" customWidth="1"/>
    <col min="3590" max="3590" width="12.33203125" style="1" customWidth="1"/>
    <col min="3591" max="3840" width="9.109375" style="1"/>
    <col min="3841" max="3841" width="5" style="1" customWidth="1"/>
    <col min="3842" max="3842" width="47.88671875" style="1" customWidth="1"/>
    <col min="3843" max="3843" width="31.109375" style="1" customWidth="1"/>
    <col min="3844" max="3844" width="13.109375" style="1" customWidth="1"/>
    <col min="3845" max="3845" width="11.109375" style="1" customWidth="1"/>
    <col min="3846" max="3846" width="12.33203125" style="1" customWidth="1"/>
    <col min="3847" max="4096" width="9.109375" style="1"/>
    <col min="4097" max="4097" width="5" style="1" customWidth="1"/>
    <col min="4098" max="4098" width="47.88671875" style="1" customWidth="1"/>
    <col min="4099" max="4099" width="31.109375" style="1" customWidth="1"/>
    <col min="4100" max="4100" width="13.109375" style="1" customWidth="1"/>
    <col min="4101" max="4101" width="11.109375" style="1" customWidth="1"/>
    <col min="4102" max="4102" width="12.33203125" style="1" customWidth="1"/>
    <col min="4103" max="4352" width="9.109375" style="1"/>
    <col min="4353" max="4353" width="5" style="1" customWidth="1"/>
    <col min="4354" max="4354" width="47.88671875" style="1" customWidth="1"/>
    <col min="4355" max="4355" width="31.109375" style="1" customWidth="1"/>
    <col min="4356" max="4356" width="13.109375" style="1" customWidth="1"/>
    <col min="4357" max="4357" width="11.109375" style="1" customWidth="1"/>
    <col min="4358" max="4358" width="12.33203125" style="1" customWidth="1"/>
    <col min="4359" max="4608" width="9.109375" style="1"/>
    <col min="4609" max="4609" width="5" style="1" customWidth="1"/>
    <col min="4610" max="4610" width="47.88671875" style="1" customWidth="1"/>
    <col min="4611" max="4611" width="31.109375" style="1" customWidth="1"/>
    <col min="4612" max="4612" width="13.109375" style="1" customWidth="1"/>
    <col min="4613" max="4613" width="11.109375" style="1" customWidth="1"/>
    <col min="4614" max="4614" width="12.33203125" style="1" customWidth="1"/>
    <col min="4615" max="4864" width="9.109375" style="1"/>
    <col min="4865" max="4865" width="5" style="1" customWidth="1"/>
    <col min="4866" max="4866" width="47.88671875" style="1" customWidth="1"/>
    <col min="4867" max="4867" width="31.109375" style="1" customWidth="1"/>
    <col min="4868" max="4868" width="13.109375" style="1" customWidth="1"/>
    <col min="4869" max="4869" width="11.109375" style="1" customWidth="1"/>
    <col min="4870" max="4870" width="12.33203125" style="1" customWidth="1"/>
    <col min="4871" max="5120" width="9.109375" style="1"/>
    <col min="5121" max="5121" width="5" style="1" customWidth="1"/>
    <col min="5122" max="5122" width="47.88671875" style="1" customWidth="1"/>
    <col min="5123" max="5123" width="31.109375" style="1" customWidth="1"/>
    <col min="5124" max="5124" width="13.109375" style="1" customWidth="1"/>
    <col min="5125" max="5125" width="11.109375" style="1" customWidth="1"/>
    <col min="5126" max="5126" width="12.33203125" style="1" customWidth="1"/>
    <col min="5127" max="5376" width="9.109375" style="1"/>
    <col min="5377" max="5377" width="5" style="1" customWidth="1"/>
    <col min="5378" max="5378" width="47.88671875" style="1" customWidth="1"/>
    <col min="5379" max="5379" width="31.109375" style="1" customWidth="1"/>
    <col min="5380" max="5380" width="13.109375" style="1" customWidth="1"/>
    <col min="5381" max="5381" width="11.109375" style="1" customWidth="1"/>
    <col min="5382" max="5382" width="12.33203125" style="1" customWidth="1"/>
    <col min="5383" max="5632" width="9.109375" style="1"/>
    <col min="5633" max="5633" width="5" style="1" customWidth="1"/>
    <col min="5634" max="5634" width="47.88671875" style="1" customWidth="1"/>
    <col min="5635" max="5635" width="31.109375" style="1" customWidth="1"/>
    <col min="5636" max="5636" width="13.109375" style="1" customWidth="1"/>
    <col min="5637" max="5637" width="11.109375" style="1" customWidth="1"/>
    <col min="5638" max="5638" width="12.33203125" style="1" customWidth="1"/>
    <col min="5639" max="5888" width="9.109375" style="1"/>
    <col min="5889" max="5889" width="5" style="1" customWidth="1"/>
    <col min="5890" max="5890" width="47.88671875" style="1" customWidth="1"/>
    <col min="5891" max="5891" width="31.109375" style="1" customWidth="1"/>
    <col min="5892" max="5892" width="13.109375" style="1" customWidth="1"/>
    <col min="5893" max="5893" width="11.109375" style="1" customWidth="1"/>
    <col min="5894" max="5894" width="12.33203125" style="1" customWidth="1"/>
    <col min="5895" max="6144" width="9.109375" style="1"/>
    <col min="6145" max="6145" width="5" style="1" customWidth="1"/>
    <col min="6146" max="6146" width="47.88671875" style="1" customWidth="1"/>
    <col min="6147" max="6147" width="31.109375" style="1" customWidth="1"/>
    <col min="6148" max="6148" width="13.109375" style="1" customWidth="1"/>
    <col min="6149" max="6149" width="11.109375" style="1" customWidth="1"/>
    <col min="6150" max="6150" width="12.33203125" style="1" customWidth="1"/>
    <col min="6151" max="6400" width="9.109375" style="1"/>
    <col min="6401" max="6401" width="5" style="1" customWidth="1"/>
    <col min="6402" max="6402" width="47.88671875" style="1" customWidth="1"/>
    <col min="6403" max="6403" width="31.109375" style="1" customWidth="1"/>
    <col min="6404" max="6404" width="13.109375" style="1" customWidth="1"/>
    <col min="6405" max="6405" width="11.109375" style="1" customWidth="1"/>
    <col min="6406" max="6406" width="12.33203125" style="1" customWidth="1"/>
    <col min="6407" max="6656" width="9.109375" style="1"/>
    <col min="6657" max="6657" width="5" style="1" customWidth="1"/>
    <col min="6658" max="6658" width="47.88671875" style="1" customWidth="1"/>
    <col min="6659" max="6659" width="31.109375" style="1" customWidth="1"/>
    <col min="6660" max="6660" width="13.109375" style="1" customWidth="1"/>
    <col min="6661" max="6661" width="11.109375" style="1" customWidth="1"/>
    <col min="6662" max="6662" width="12.33203125" style="1" customWidth="1"/>
    <col min="6663" max="6912" width="9.109375" style="1"/>
    <col min="6913" max="6913" width="5" style="1" customWidth="1"/>
    <col min="6914" max="6914" width="47.88671875" style="1" customWidth="1"/>
    <col min="6915" max="6915" width="31.109375" style="1" customWidth="1"/>
    <col min="6916" max="6916" width="13.109375" style="1" customWidth="1"/>
    <col min="6917" max="6917" width="11.109375" style="1" customWidth="1"/>
    <col min="6918" max="6918" width="12.33203125" style="1" customWidth="1"/>
    <col min="6919" max="7168" width="9.109375" style="1"/>
    <col min="7169" max="7169" width="5" style="1" customWidth="1"/>
    <col min="7170" max="7170" width="47.88671875" style="1" customWidth="1"/>
    <col min="7171" max="7171" width="31.109375" style="1" customWidth="1"/>
    <col min="7172" max="7172" width="13.109375" style="1" customWidth="1"/>
    <col min="7173" max="7173" width="11.109375" style="1" customWidth="1"/>
    <col min="7174" max="7174" width="12.33203125" style="1" customWidth="1"/>
    <col min="7175" max="7424" width="9.109375" style="1"/>
    <col min="7425" max="7425" width="5" style="1" customWidth="1"/>
    <col min="7426" max="7426" width="47.88671875" style="1" customWidth="1"/>
    <col min="7427" max="7427" width="31.109375" style="1" customWidth="1"/>
    <col min="7428" max="7428" width="13.109375" style="1" customWidth="1"/>
    <col min="7429" max="7429" width="11.109375" style="1" customWidth="1"/>
    <col min="7430" max="7430" width="12.33203125" style="1" customWidth="1"/>
    <col min="7431" max="7680" width="9.109375" style="1"/>
    <col min="7681" max="7681" width="5" style="1" customWidth="1"/>
    <col min="7682" max="7682" width="47.88671875" style="1" customWidth="1"/>
    <col min="7683" max="7683" width="31.109375" style="1" customWidth="1"/>
    <col min="7684" max="7684" width="13.109375" style="1" customWidth="1"/>
    <col min="7685" max="7685" width="11.109375" style="1" customWidth="1"/>
    <col min="7686" max="7686" width="12.33203125" style="1" customWidth="1"/>
    <col min="7687" max="7936" width="9.109375" style="1"/>
    <col min="7937" max="7937" width="5" style="1" customWidth="1"/>
    <col min="7938" max="7938" width="47.88671875" style="1" customWidth="1"/>
    <col min="7939" max="7939" width="31.109375" style="1" customWidth="1"/>
    <col min="7940" max="7940" width="13.109375" style="1" customWidth="1"/>
    <col min="7941" max="7941" width="11.109375" style="1" customWidth="1"/>
    <col min="7942" max="7942" width="12.33203125" style="1" customWidth="1"/>
    <col min="7943" max="8192" width="9.109375" style="1"/>
    <col min="8193" max="8193" width="5" style="1" customWidth="1"/>
    <col min="8194" max="8194" width="47.88671875" style="1" customWidth="1"/>
    <col min="8195" max="8195" width="31.109375" style="1" customWidth="1"/>
    <col min="8196" max="8196" width="13.109375" style="1" customWidth="1"/>
    <col min="8197" max="8197" width="11.109375" style="1" customWidth="1"/>
    <col min="8198" max="8198" width="12.33203125" style="1" customWidth="1"/>
    <col min="8199" max="8448" width="9.109375" style="1"/>
    <col min="8449" max="8449" width="5" style="1" customWidth="1"/>
    <col min="8450" max="8450" width="47.88671875" style="1" customWidth="1"/>
    <col min="8451" max="8451" width="31.109375" style="1" customWidth="1"/>
    <col min="8452" max="8452" width="13.109375" style="1" customWidth="1"/>
    <col min="8453" max="8453" width="11.109375" style="1" customWidth="1"/>
    <col min="8454" max="8454" width="12.33203125" style="1" customWidth="1"/>
    <col min="8455" max="8704" width="9.109375" style="1"/>
    <col min="8705" max="8705" width="5" style="1" customWidth="1"/>
    <col min="8706" max="8706" width="47.88671875" style="1" customWidth="1"/>
    <col min="8707" max="8707" width="31.109375" style="1" customWidth="1"/>
    <col min="8708" max="8708" width="13.109375" style="1" customWidth="1"/>
    <col min="8709" max="8709" width="11.109375" style="1" customWidth="1"/>
    <col min="8710" max="8710" width="12.33203125" style="1" customWidth="1"/>
    <col min="8711" max="8960" width="9.109375" style="1"/>
    <col min="8961" max="8961" width="5" style="1" customWidth="1"/>
    <col min="8962" max="8962" width="47.88671875" style="1" customWidth="1"/>
    <col min="8963" max="8963" width="31.109375" style="1" customWidth="1"/>
    <col min="8964" max="8964" width="13.109375" style="1" customWidth="1"/>
    <col min="8965" max="8965" width="11.109375" style="1" customWidth="1"/>
    <col min="8966" max="8966" width="12.33203125" style="1" customWidth="1"/>
    <col min="8967" max="9216" width="9.109375" style="1"/>
    <col min="9217" max="9217" width="5" style="1" customWidth="1"/>
    <col min="9218" max="9218" width="47.88671875" style="1" customWidth="1"/>
    <col min="9219" max="9219" width="31.109375" style="1" customWidth="1"/>
    <col min="9220" max="9220" width="13.109375" style="1" customWidth="1"/>
    <col min="9221" max="9221" width="11.109375" style="1" customWidth="1"/>
    <col min="9222" max="9222" width="12.33203125" style="1" customWidth="1"/>
    <col min="9223" max="9472" width="9.109375" style="1"/>
    <col min="9473" max="9473" width="5" style="1" customWidth="1"/>
    <col min="9474" max="9474" width="47.88671875" style="1" customWidth="1"/>
    <col min="9475" max="9475" width="31.109375" style="1" customWidth="1"/>
    <col min="9476" max="9476" width="13.109375" style="1" customWidth="1"/>
    <col min="9477" max="9477" width="11.109375" style="1" customWidth="1"/>
    <col min="9478" max="9478" width="12.33203125" style="1" customWidth="1"/>
    <col min="9479" max="9728" width="9.109375" style="1"/>
    <col min="9729" max="9729" width="5" style="1" customWidth="1"/>
    <col min="9730" max="9730" width="47.88671875" style="1" customWidth="1"/>
    <col min="9731" max="9731" width="31.109375" style="1" customWidth="1"/>
    <col min="9732" max="9732" width="13.109375" style="1" customWidth="1"/>
    <col min="9733" max="9733" width="11.109375" style="1" customWidth="1"/>
    <col min="9734" max="9734" width="12.33203125" style="1" customWidth="1"/>
    <col min="9735" max="9984" width="9.109375" style="1"/>
    <col min="9985" max="9985" width="5" style="1" customWidth="1"/>
    <col min="9986" max="9986" width="47.88671875" style="1" customWidth="1"/>
    <col min="9987" max="9987" width="31.109375" style="1" customWidth="1"/>
    <col min="9988" max="9988" width="13.109375" style="1" customWidth="1"/>
    <col min="9989" max="9989" width="11.109375" style="1" customWidth="1"/>
    <col min="9990" max="9990" width="12.33203125" style="1" customWidth="1"/>
    <col min="9991" max="10240" width="9.109375" style="1"/>
    <col min="10241" max="10241" width="5" style="1" customWidth="1"/>
    <col min="10242" max="10242" width="47.88671875" style="1" customWidth="1"/>
    <col min="10243" max="10243" width="31.109375" style="1" customWidth="1"/>
    <col min="10244" max="10244" width="13.109375" style="1" customWidth="1"/>
    <col min="10245" max="10245" width="11.109375" style="1" customWidth="1"/>
    <col min="10246" max="10246" width="12.33203125" style="1" customWidth="1"/>
    <col min="10247" max="10496" width="9.109375" style="1"/>
    <col min="10497" max="10497" width="5" style="1" customWidth="1"/>
    <col min="10498" max="10498" width="47.88671875" style="1" customWidth="1"/>
    <col min="10499" max="10499" width="31.109375" style="1" customWidth="1"/>
    <col min="10500" max="10500" width="13.109375" style="1" customWidth="1"/>
    <col min="10501" max="10501" width="11.109375" style="1" customWidth="1"/>
    <col min="10502" max="10502" width="12.33203125" style="1" customWidth="1"/>
    <col min="10503" max="10752" width="9.109375" style="1"/>
    <col min="10753" max="10753" width="5" style="1" customWidth="1"/>
    <col min="10754" max="10754" width="47.88671875" style="1" customWidth="1"/>
    <col min="10755" max="10755" width="31.109375" style="1" customWidth="1"/>
    <col min="10756" max="10756" width="13.109375" style="1" customWidth="1"/>
    <col min="10757" max="10757" width="11.109375" style="1" customWidth="1"/>
    <col min="10758" max="10758" width="12.33203125" style="1" customWidth="1"/>
    <col min="10759" max="11008" width="9.109375" style="1"/>
    <col min="11009" max="11009" width="5" style="1" customWidth="1"/>
    <col min="11010" max="11010" width="47.88671875" style="1" customWidth="1"/>
    <col min="11011" max="11011" width="31.109375" style="1" customWidth="1"/>
    <col min="11012" max="11012" width="13.109375" style="1" customWidth="1"/>
    <col min="11013" max="11013" width="11.109375" style="1" customWidth="1"/>
    <col min="11014" max="11014" width="12.33203125" style="1" customWidth="1"/>
    <col min="11015" max="11264" width="9.109375" style="1"/>
    <col min="11265" max="11265" width="5" style="1" customWidth="1"/>
    <col min="11266" max="11266" width="47.88671875" style="1" customWidth="1"/>
    <col min="11267" max="11267" width="31.109375" style="1" customWidth="1"/>
    <col min="11268" max="11268" width="13.109375" style="1" customWidth="1"/>
    <col min="11269" max="11269" width="11.109375" style="1" customWidth="1"/>
    <col min="11270" max="11270" width="12.33203125" style="1" customWidth="1"/>
    <col min="11271" max="11520" width="9.109375" style="1"/>
    <col min="11521" max="11521" width="5" style="1" customWidth="1"/>
    <col min="11522" max="11522" width="47.88671875" style="1" customWidth="1"/>
    <col min="11523" max="11523" width="31.109375" style="1" customWidth="1"/>
    <col min="11524" max="11524" width="13.109375" style="1" customWidth="1"/>
    <col min="11525" max="11525" width="11.109375" style="1" customWidth="1"/>
    <col min="11526" max="11526" width="12.33203125" style="1" customWidth="1"/>
    <col min="11527" max="11776" width="9.109375" style="1"/>
    <col min="11777" max="11777" width="5" style="1" customWidth="1"/>
    <col min="11778" max="11778" width="47.88671875" style="1" customWidth="1"/>
    <col min="11779" max="11779" width="31.109375" style="1" customWidth="1"/>
    <col min="11780" max="11780" width="13.109375" style="1" customWidth="1"/>
    <col min="11781" max="11781" width="11.109375" style="1" customWidth="1"/>
    <col min="11782" max="11782" width="12.33203125" style="1" customWidth="1"/>
    <col min="11783" max="12032" width="9.109375" style="1"/>
    <col min="12033" max="12033" width="5" style="1" customWidth="1"/>
    <col min="12034" max="12034" width="47.88671875" style="1" customWidth="1"/>
    <col min="12035" max="12035" width="31.109375" style="1" customWidth="1"/>
    <col min="12036" max="12036" width="13.109375" style="1" customWidth="1"/>
    <col min="12037" max="12037" width="11.109375" style="1" customWidth="1"/>
    <col min="12038" max="12038" width="12.33203125" style="1" customWidth="1"/>
    <col min="12039" max="12288" width="9.109375" style="1"/>
    <col min="12289" max="12289" width="5" style="1" customWidth="1"/>
    <col min="12290" max="12290" width="47.88671875" style="1" customWidth="1"/>
    <col min="12291" max="12291" width="31.109375" style="1" customWidth="1"/>
    <col min="12292" max="12292" width="13.109375" style="1" customWidth="1"/>
    <col min="12293" max="12293" width="11.109375" style="1" customWidth="1"/>
    <col min="12294" max="12294" width="12.33203125" style="1" customWidth="1"/>
    <col min="12295" max="12544" width="9.109375" style="1"/>
    <col min="12545" max="12545" width="5" style="1" customWidth="1"/>
    <col min="12546" max="12546" width="47.88671875" style="1" customWidth="1"/>
    <col min="12547" max="12547" width="31.109375" style="1" customWidth="1"/>
    <col min="12548" max="12548" width="13.109375" style="1" customWidth="1"/>
    <col min="12549" max="12549" width="11.109375" style="1" customWidth="1"/>
    <col min="12550" max="12550" width="12.33203125" style="1" customWidth="1"/>
    <col min="12551" max="12800" width="9.109375" style="1"/>
    <col min="12801" max="12801" width="5" style="1" customWidth="1"/>
    <col min="12802" max="12802" width="47.88671875" style="1" customWidth="1"/>
    <col min="12803" max="12803" width="31.109375" style="1" customWidth="1"/>
    <col min="12804" max="12804" width="13.109375" style="1" customWidth="1"/>
    <col min="12805" max="12805" width="11.109375" style="1" customWidth="1"/>
    <col min="12806" max="12806" width="12.33203125" style="1" customWidth="1"/>
    <col min="12807" max="13056" width="9.109375" style="1"/>
    <col min="13057" max="13057" width="5" style="1" customWidth="1"/>
    <col min="13058" max="13058" width="47.88671875" style="1" customWidth="1"/>
    <col min="13059" max="13059" width="31.109375" style="1" customWidth="1"/>
    <col min="13060" max="13060" width="13.109375" style="1" customWidth="1"/>
    <col min="13061" max="13061" width="11.109375" style="1" customWidth="1"/>
    <col min="13062" max="13062" width="12.33203125" style="1" customWidth="1"/>
    <col min="13063" max="13312" width="9.109375" style="1"/>
    <col min="13313" max="13313" width="5" style="1" customWidth="1"/>
    <col min="13314" max="13314" width="47.88671875" style="1" customWidth="1"/>
    <col min="13315" max="13315" width="31.109375" style="1" customWidth="1"/>
    <col min="13316" max="13316" width="13.109375" style="1" customWidth="1"/>
    <col min="13317" max="13317" width="11.109375" style="1" customWidth="1"/>
    <col min="13318" max="13318" width="12.33203125" style="1" customWidth="1"/>
    <col min="13319" max="13568" width="9.109375" style="1"/>
    <col min="13569" max="13569" width="5" style="1" customWidth="1"/>
    <col min="13570" max="13570" width="47.88671875" style="1" customWidth="1"/>
    <col min="13571" max="13571" width="31.109375" style="1" customWidth="1"/>
    <col min="13572" max="13572" width="13.109375" style="1" customWidth="1"/>
    <col min="13573" max="13573" width="11.109375" style="1" customWidth="1"/>
    <col min="13574" max="13574" width="12.33203125" style="1" customWidth="1"/>
    <col min="13575" max="13824" width="9.109375" style="1"/>
    <col min="13825" max="13825" width="5" style="1" customWidth="1"/>
    <col min="13826" max="13826" width="47.88671875" style="1" customWidth="1"/>
    <col min="13827" max="13827" width="31.109375" style="1" customWidth="1"/>
    <col min="13828" max="13828" width="13.109375" style="1" customWidth="1"/>
    <col min="13829" max="13829" width="11.109375" style="1" customWidth="1"/>
    <col min="13830" max="13830" width="12.33203125" style="1" customWidth="1"/>
    <col min="13831" max="14080" width="9.109375" style="1"/>
    <col min="14081" max="14081" width="5" style="1" customWidth="1"/>
    <col min="14082" max="14082" width="47.88671875" style="1" customWidth="1"/>
    <col min="14083" max="14083" width="31.109375" style="1" customWidth="1"/>
    <col min="14084" max="14084" width="13.109375" style="1" customWidth="1"/>
    <col min="14085" max="14085" width="11.109375" style="1" customWidth="1"/>
    <col min="14086" max="14086" width="12.33203125" style="1" customWidth="1"/>
    <col min="14087" max="14336" width="9.109375" style="1"/>
    <col min="14337" max="14337" width="5" style="1" customWidth="1"/>
    <col min="14338" max="14338" width="47.88671875" style="1" customWidth="1"/>
    <col min="14339" max="14339" width="31.109375" style="1" customWidth="1"/>
    <col min="14340" max="14340" width="13.109375" style="1" customWidth="1"/>
    <col min="14341" max="14341" width="11.109375" style="1" customWidth="1"/>
    <col min="14342" max="14342" width="12.33203125" style="1" customWidth="1"/>
    <col min="14343" max="14592" width="9.109375" style="1"/>
    <col min="14593" max="14593" width="5" style="1" customWidth="1"/>
    <col min="14594" max="14594" width="47.88671875" style="1" customWidth="1"/>
    <col min="14595" max="14595" width="31.109375" style="1" customWidth="1"/>
    <col min="14596" max="14596" width="13.109375" style="1" customWidth="1"/>
    <col min="14597" max="14597" width="11.109375" style="1" customWidth="1"/>
    <col min="14598" max="14598" width="12.33203125" style="1" customWidth="1"/>
    <col min="14599" max="14848" width="9.109375" style="1"/>
    <col min="14849" max="14849" width="5" style="1" customWidth="1"/>
    <col min="14850" max="14850" width="47.88671875" style="1" customWidth="1"/>
    <col min="14851" max="14851" width="31.109375" style="1" customWidth="1"/>
    <col min="14852" max="14852" width="13.109375" style="1" customWidth="1"/>
    <col min="14853" max="14853" width="11.109375" style="1" customWidth="1"/>
    <col min="14854" max="14854" width="12.33203125" style="1" customWidth="1"/>
    <col min="14855" max="15104" width="9.109375" style="1"/>
    <col min="15105" max="15105" width="5" style="1" customWidth="1"/>
    <col min="15106" max="15106" width="47.88671875" style="1" customWidth="1"/>
    <col min="15107" max="15107" width="31.109375" style="1" customWidth="1"/>
    <col min="15108" max="15108" width="13.109375" style="1" customWidth="1"/>
    <col min="15109" max="15109" width="11.109375" style="1" customWidth="1"/>
    <col min="15110" max="15110" width="12.33203125" style="1" customWidth="1"/>
    <col min="15111" max="15360" width="9.109375" style="1"/>
    <col min="15361" max="15361" width="5" style="1" customWidth="1"/>
    <col min="15362" max="15362" width="47.88671875" style="1" customWidth="1"/>
    <col min="15363" max="15363" width="31.109375" style="1" customWidth="1"/>
    <col min="15364" max="15364" width="13.109375" style="1" customWidth="1"/>
    <col min="15365" max="15365" width="11.109375" style="1" customWidth="1"/>
    <col min="15366" max="15366" width="12.33203125" style="1" customWidth="1"/>
    <col min="15367" max="15616" width="9.109375" style="1"/>
    <col min="15617" max="15617" width="5" style="1" customWidth="1"/>
    <col min="15618" max="15618" width="47.88671875" style="1" customWidth="1"/>
    <col min="15619" max="15619" width="31.109375" style="1" customWidth="1"/>
    <col min="15620" max="15620" width="13.109375" style="1" customWidth="1"/>
    <col min="15621" max="15621" width="11.109375" style="1" customWidth="1"/>
    <col min="15622" max="15622" width="12.33203125" style="1" customWidth="1"/>
    <col min="15623" max="15872" width="9.109375" style="1"/>
    <col min="15873" max="15873" width="5" style="1" customWidth="1"/>
    <col min="15874" max="15874" width="47.88671875" style="1" customWidth="1"/>
    <col min="15875" max="15875" width="31.109375" style="1" customWidth="1"/>
    <col min="15876" max="15876" width="13.109375" style="1" customWidth="1"/>
    <col min="15877" max="15877" width="11.109375" style="1" customWidth="1"/>
    <col min="15878" max="15878" width="12.33203125" style="1" customWidth="1"/>
    <col min="15879" max="16128" width="9.109375" style="1"/>
    <col min="16129" max="16129" width="5" style="1" customWidth="1"/>
    <col min="16130" max="16130" width="47.88671875" style="1" customWidth="1"/>
    <col min="16131" max="16131" width="31.109375" style="1" customWidth="1"/>
    <col min="16132" max="16132" width="13.109375" style="1" customWidth="1"/>
    <col min="16133" max="16133" width="11.109375" style="1" customWidth="1"/>
    <col min="16134" max="16134" width="12.33203125" style="1" customWidth="1"/>
    <col min="16135" max="16384" width="9.109375" style="1"/>
  </cols>
  <sheetData>
    <row r="1" spans="1:6" ht="17.100000000000001" customHeight="1" x14ac:dyDescent="0.3">
      <c r="A1" s="57" t="s">
        <v>360</v>
      </c>
      <c r="B1" s="57"/>
      <c r="C1" s="57"/>
      <c r="D1" s="57"/>
      <c r="E1" s="57"/>
      <c r="F1" s="57"/>
    </row>
    <row r="2" spans="1:6" ht="17.100000000000001" customHeight="1" x14ac:dyDescent="0.3">
      <c r="A2" s="2"/>
      <c r="B2" s="3"/>
      <c r="C2" s="3"/>
      <c r="D2" s="2"/>
      <c r="E2" s="4"/>
      <c r="F2" s="2"/>
    </row>
    <row r="3" spans="1:6" ht="17.100000000000001" customHeight="1" x14ac:dyDescent="0.3">
      <c r="A3" s="58" t="s">
        <v>374</v>
      </c>
      <c r="B3" s="58"/>
      <c r="C3" s="58"/>
      <c r="D3" s="58"/>
      <c r="E3" s="58"/>
      <c r="F3" s="58"/>
    </row>
    <row r="4" spans="1:6" ht="15" x14ac:dyDescent="0.3">
      <c r="A4" s="5"/>
      <c r="B4" s="6"/>
      <c r="C4" s="6"/>
      <c r="D4" s="5"/>
      <c r="E4" s="6"/>
      <c r="F4" s="5"/>
    </row>
    <row r="5" spans="1:6" ht="28.35" customHeight="1" x14ac:dyDescent="0.3">
      <c r="A5" s="7" t="s">
        <v>0</v>
      </c>
      <c r="B5" s="7" t="s">
        <v>1</v>
      </c>
      <c r="C5" s="7" t="s">
        <v>2</v>
      </c>
      <c r="D5" s="7" t="s">
        <v>3</v>
      </c>
      <c r="E5" s="8" t="s">
        <v>4</v>
      </c>
      <c r="F5" s="7" t="s">
        <v>5</v>
      </c>
    </row>
    <row r="6" spans="1:6" ht="15" x14ac:dyDescent="0.3">
      <c r="A6" s="9">
        <v>1</v>
      </c>
      <c r="B6" s="10" t="s">
        <v>6</v>
      </c>
      <c r="C6" s="10" t="s">
        <v>7</v>
      </c>
      <c r="D6" s="11" t="s">
        <v>8</v>
      </c>
      <c r="E6" s="12">
        <v>25</v>
      </c>
      <c r="F6" s="13">
        <f t="shared" ref="F6:F69" si="0">PRODUCT(E6,0.8)</f>
        <v>20</v>
      </c>
    </row>
    <row r="7" spans="1:6" ht="15" x14ac:dyDescent="0.3">
      <c r="A7" s="9">
        <v>2</v>
      </c>
      <c r="B7" s="10" t="s">
        <v>6</v>
      </c>
      <c r="C7" s="10" t="s">
        <v>7</v>
      </c>
      <c r="D7" s="11" t="s">
        <v>9</v>
      </c>
      <c r="E7" s="12">
        <v>40</v>
      </c>
      <c r="F7" s="13">
        <f t="shared" si="0"/>
        <v>32</v>
      </c>
    </row>
    <row r="8" spans="1:6" s="14" customFormat="1" ht="15" x14ac:dyDescent="0.3">
      <c r="A8" s="9">
        <v>3</v>
      </c>
      <c r="B8" s="10" t="s">
        <v>10</v>
      </c>
      <c r="C8" s="10" t="s">
        <v>11</v>
      </c>
      <c r="D8" s="11" t="s">
        <v>12</v>
      </c>
      <c r="E8" s="12">
        <v>10</v>
      </c>
      <c r="F8" s="13">
        <f t="shared" si="0"/>
        <v>8</v>
      </c>
    </row>
    <row r="9" spans="1:6" s="14" customFormat="1" ht="15" x14ac:dyDescent="0.3">
      <c r="A9" s="9">
        <v>4</v>
      </c>
      <c r="B9" s="10" t="s">
        <v>10</v>
      </c>
      <c r="C9" s="10" t="s">
        <v>11</v>
      </c>
      <c r="D9" s="11" t="s">
        <v>13</v>
      </c>
      <c r="E9" s="12">
        <v>15</v>
      </c>
      <c r="F9" s="13">
        <f t="shared" si="0"/>
        <v>12</v>
      </c>
    </row>
    <row r="10" spans="1:6" s="14" customFormat="1" ht="15" x14ac:dyDescent="0.3">
      <c r="A10" s="9">
        <v>5</v>
      </c>
      <c r="B10" s="10" t="s">
        <v>14</v>
      </c>
      <c r="C10" s="10" t="s">
        <v>11</v>
      </c>
      <c r="D10" s="11" t="s">
        <v>15</v>
      </c>
      <c r="E10" s="12">
        <v>80</v>
      </c>
      <c r="F10" s="13">
        <f t="shared" si="0"/>
        <v>64</v>
      </c>
    </row>
    <row r="11" spans="1:6" s="14" customFormat="1" ht="15" x14ac:dyDescent="0.3">
      <c r="A11" s="9">
        <v>6</v>
      </c>
      <c r="B11" s="10" t="s">
        <v>14</v>
      </c>
      <c r="C11" s="10" t="s">
        <v>11</v>
      </c>
      <c r="D11" s="11" t="s">
        <v>16</v>
      </c>
      <c r="E11" s="12">
        <v>100</v>
      </c>
      <c r="F11" s="13">
        <f t="shared" si="0"/>
        <v>80</v>
      </c>
    </row>
    <row r="12" spans="1:6" s="14" customFormat="1" ht="15" x14ac:dyDescent="0.3">
      <c r="A12" s="9">
        <v>7</v>
      </c>
      <c r="B12" s="10" t="s">
        <v>14</v>
      </c>
      <c r="C12" s="10" t="s">
        <v>11</v>
      </c>
      <c r="D12" s="11" t="s">
        <v>361</v>
      </c>
      <c r="E12" s="12">
        <v>250</v>
      </c>
      <c r="F12" s="13">
        <f t="shared" si="0"/>
        <v>200</v>
      </c>
    </row>
    <row r="13" spans="1:6" s="14" customFormat="1" ht="15" x14ac:dyDescent="0.3">
      <c r="A13" s="9">
        <v>8</v>
      </c>
      <c r="B13" s="10" t="s">
        <v>17</v>
      </c>
      <c r="C13" s="10" t="s">
        <v>18</v>
      </c>
      <c r="D13" s="11" t="s">
        <v>19</v>
      </c>
      <c r="E13" s="12">
        <v>7</v>
      </c>
      <c r="F13" s="13">
        <f t="shared" si="0"/>
        <v>5.6000000000000005</v>
      </c>
    </row>
    <row r="14" spans="1:6" ht="15" x14ac:dyDescent="0.3">
      <c r="A14" s="9">
        <v>9</v>
      </c>
      <c r="B14" s="10" t="s">
        <v>21</v>
      </c>
      <c r="C14" s="10" t="s">
        <v>22</v>
      </c>
      <c r="D14" s="11" t="s">
        <v>8</v>
      </c>
      <c r="E14" s="12">
        <v>10</v>
      </c>
      <c r="F14" s="13">
        <f t="shared" si="0"/>
        <v>8</v>
      </c>
    </row>
    <row r="15" spans="1:6" ht="15" x14ac:dyDescent="0.3">
      <c r="A15" s="9">
        <v>10</v>
      </c>
      <c r="B15" s="10" t="s">
        <v>23</v>
      </c>
      <c r="C15" s="10" t="s">
        <v>24</v>
      </c>
      <c r="D15" s="11" t="s">
        <v>8</v>
      </c>
      <c r="E15" s="12">
        <v>12</v>
      </c>
      <c r="F15" s="13">
        <f t="shared" si="0"/>
        <v>9.6000000000000014</v>
      </c>
    </row>
    <row r="16" spans="1:6" ht="15" x14ac:dyDescent="0.3">
      <c r="A16" s="9">
        <v>11</v>
      </c>
      <c r="B16" s="10" t="s">
        <v>25</v>
      </c>
      <c r="C16" s="10" t="s">
        <v>24</v>
      </c>
      <c r="D16" s="11" t="s">
        <v>8</v>
      </c>
      <c r="E16" s="12">
        <v>12</v>
      </c>
      <c r="F16" s="13">
        <f t="shared" si="0"/>
        <v>9.6000000000000014</v>
      </c>
    </row>
    <row r="17" spans="1:6" ht="15" x14ac:dyDescent="0.3">
      <c r="A17" s="9">
        <v>12</v>
      </c>
      <c r="B17" s="10" t="s">
        <v>26</v>
      </c>
      <c r="C17" s="10" t="s">
        <v>24</v>
      </c>
      <c r="D17" s="11" t="s">
        <v>8</v>
      </c>
      <c r="E17" s="12">
        <v>10</v>
      </c>
      <c r="F17" s="13">
        <f t="shared" si="0"/>
        <v>8</v>
      </c>
    </row>
    <row r="18" spans="1:6" ht="15" x14ac:dyDescent="0.3">
      <c r="A18" s="9">
        <v>13</v>
      </c>
      <c r="B18" s="10" t="s">
        <v>27</v>
      </c>
      <c r="C18" s="10" t="s">
        <v>24</v>
      </c>
      <c r="D18" s="11" t="s">
        <v>8</v>
      </c>
      <c r="E18" s="12">
        <v>9</v>
      </c>
      <c r="F18" s="13">
        <f t="shared" si="0"/>
        <v>7.2</v>
      </c>
    </row>
    <row r="19" spans="1:6" s="14" customFormat="1" ht="15" x14ac:dyDescent="0.3">
      <c r="A19" s="9">
        <v>14</v>
      </c>
      <c r="B19" s="10" t="s">
        <v>28</v>
      </c>
      <c r="C19" s="10" t="s">
        <v>24</v>
      </c>
      <c r="D19" s="11" t="s">
        <v>29</v>
      </c>
      <c r="E19" s="12">
        <v>12</v>
      </c>
      <c r="F19" s="13">
        <f t="shared" si="0"/>
        <v>9.6000000000000014</v>
      </c>
    </row>
    <row r="20" spans="1:6" s="14" customFormat="1" ht="15" x14ac:dyDescent="0.3">
      <c r="A20" s="9">
        <v>15</v>
      </c>
      <c r="B20" s="10" t="s">
        <v>30</v>
      </c>
      <c r="C20" s="10" t="s">
        <v>24</v>
      </c>
      <c r="D20" s="11" t="s">
        <v>8</v>
      </c>
      <c r="E20" s="12">
        <v>9</v>
      </c>
      <c r="F20" s="13">
        <f t="shared" si="0"/>
        <v>7.2</v>
      </c>
    </row>
    <row r="21" spans="1:6" ht="15" x14ac:dyDescent="0.3">
      <c r="A21" s="9">
        <v>16</v>
      </c>
      <c r="B21" s="10" t="s">
        <v>31</v>
      </c>
      <c r="C21" s="10" t="s">
        <v>24</v>
      </c>
      <c r="D21" s="11" t="s">
        <v>8</v>
      </c>
      <c r="E21" s="12">
        <v>10</v>
      </c>
      <c r="F21" s="13">
        <f t="shared" si="0"/>
        <v>8</v>
      </c>
    </row>
    <row r="22" spans="1:6" ht="15" x14ac:dyDescent="0.3">
      <c r="A22" s="9">
        <v>17</v>
      </c>
      <c r="B22" s="10" t="s">
        <v>32</v>
      </c>
      <c r="C22" s="10" t="s">
        <v>24</v>
      </c>
      <c r="D22" s="11" t="s">
        <v>8</v>
      </c>
      <c r="E22" s="12">
        <v>12</v>
      </c>
      <c r="F22" s="13">
        <f t="shared" si="0"/>
        <v>9.6000000000000014</v>
      </c>
    </row>
    <row r="23" spans="1:6" ht="15" x14ac:dyDescent="0.3">
      <c r="A23" s="9">
        <v>18</v>
      </c>
      <c r="B23" s="10" t="s">
        <v>33</v>
      </c>
      <c r="C23" s="10" t="s">
        <v>24</v>
      </c>
      <c r="D23" s="11" t="s">
        <v>8</v>
      </c>
      <c r="E23" s="12">
        <v>10</v>
      </c>
      <c r="F23" s="13">
        <f t="shared" si="0"/>
        <v>8</v>
      </c>
    </row>
    <row r="24" spans="1:6" ht="15" x14ac:dyDescent="0.3">
      <c r="A24" s="9">
        <v>19</v>
      </c>
      <c r="B24" s="10" t="s">
        <v>34</v>
      </c>
      <c r="C24" s="10" t="s">
        <v>24</v>
      </c>
      <c r="D24" s="11" t="s">
        <v>8</v>
      </c>
      <c r="E24" s="12">
        <v>10</v>
      </c>
      <c r="F24" s="13">
        <f t="shared" si="0"/>
        <v>8</v>
      </c>
    </row>
    <row r="25" spans="1:6" ht="15" x14ac:dyDescent="0.3">
      <c r="A25" s="9">
        <v>20</v>
      </c>
      <c r="B25" s="10" t="s">
        <v>35</v>
      </c>
      <c r="C25" s="10" t="s">
        <v>24</v>
      </c>
      <c r="D25" s="11" t="s">
        <v>8</v>
      </c>
      <c r="E25" s="12">
        <v>10</v>
      </c>
      <c r="F25" s="13">
        <f t="shared" si="0"/>
        <v>8</v>
      </c>
    </row>
    <row r="26" spans="1:6" ht="15" x14ac:dyDescent="0.3">
      <c r="A26" s="9">
        <v>21</v>
      </c>
      <c r="B26" s="10" t="s">
        <v>36</v>
      </c>
      <c r="C26" s="10" t="s">
        <v>24</v>
      </c>
      <c r="D26" s="11" t="s">
        <v>8</v>
      </c>
      <c r="E26" s="12">
        <v>10</v>
      </c>
      <c r="F26" s="13">
        <f t="shared" si="0"/>
        <v>8</v>
      </c>
    </row>
    <row r="27" spans="1:6" ht="15" x14ac:dyDescent="0.3">
      <c r="A27" s="9">
        <v>22</v>
      </c>
      <c r="B27" s="10" t="s">
        <v>37</v>
      </c>
      <c r="C27" s="10" t="s">
        <v>24</v>
      </c>
      <c r="D27" s="11" t="s">
        <v>8</v>
      </c>
      <c r="E27" s="12">
        <v>10</v>
      </c>
      <c r="F27" s="13">
        <f t="shared" si="0"/>
        <v>8</v>
      </c>
    </row>
    <row r="28" spans="1:6" ht="15" x14ac:dyDescent="0.3">
      <c r="A28" s="9">
        <v>23</v>
      </c>
      <c r="B28" s="10" t="s">
        <v>38</v>
      </c>
      <c r="C28" s="10" t="s">
        <v>24</v>
      </c>
      <c r="D28" s="11" t="s">
        <v>8</v>
      </c>
      <c r="E28" s="12">
        <v>10</v>
      </c>
      <c r="F28" s="13">
        <f t="shared" si="0"/>
        <v>8</v>
      </c>
    </row>
    <row r="29" spans="1:6" ht="15" x14ac:dyDescent="0.3">
      <c r="A29" s="9">
        <v>24</v>
      </c>
      <c r="B29" s="15" t="s">
        <v>39</v>
      </c>
      <c r="C29" s="10" t="s">
        <v>24</v>
      </c>
      <c r="D29" s="11" t="s">
        <v>8</v>
      </c>
      <c r="E29" s="12">
        <v>10</v>
      </c>
      <c r="F29" s="13">
        <f t="shared" si="0"/>
        <v>8</v>
      </c>
    </row>
    <row r="30" spans="1:6" ht="15.6" x14ac:dyDescent="0.3">
      <c r="A30" s="9">
        <v>25</v>
      </c>
      <c r="B30" s="10" t="s">
        <v>40</v>
      </c>
      <c r="C30" s="10" t="s">
        <v>24</v>
      </c>
      <c r="D30" s="11" t="s">
        <v>8</v>
      </c>
      <c r="E30" s="12">
        <v>15</v>
      </c>
      <c r="F30" s="13">
        <f t="shared" si="0"/>
        <v>12</v>
      </c>
    </row>
    <row r="31" spans="1:6" ht="15" x14ac:dyDescent="0.3">
      <c r="A31" s="9">
        <v>26</v>
      </c>
      <c r="B31" s="15" t="s">
        <v>41</v>
      </c>
      <c r="C31" s="10" t="s">
        <v>24</v>
      </c>
      <c r="D31" s="11" t="s">
        <v>8</v>
      </c>
      <c r="E31" s="12">
        <v>10</v>
      </c>
      <c r="F31" s="13">
        <f t="shared" si="0"/>
        <v>8</v>
      </c>
    </row>
    <row r="32" spans="1:6" ht="15" x14ac:dyDescent="0.3">
      <c r="A32" s="9">
        <v>27</v>
      </c>
      <c r="B32" s="10" t="s">
        <v>42</v>
      </c>
      <c r="C32" s="10" t="s">
        <v>24</v>
      </c>
      <c r="D32" s="11" t="s">
        <v>8</v>
      </c>
      <c r="E32" s="12">
        <v>10</v>
      </c>
      <c r="F32" s="13">
        <f t="shared" si="0"/>
        <v>8</v>
      </c>
    </row>
    <row r="33" spans="1:6" ht="15" x14ac:dyDescent="0.3">
      <c r="A33" s="9">
        <v>28</v>
      </c>
      <c r="B33" s="10" t="s">
        <v>43</v>
      </c>
      <c r="C33" s="10" t="s">
        <v>24</v>
      </c>
      <c r="D33" s="11" t="s">
        <v>8</v>
      </c>
      <c r="E33" s="12">
        <v>10</v>
      </c>
      <c r="F33" s="13">
        <f t="shared" si="0"/>
        <v>8</v>
      </c>
    </row>
    <row r="34" spans="1:6" ht="15.6" x14ac:dyDescent="0.3">
      <c r="A34" s="9">
        <v>29</v>
      </c>
      <c r="B34" s="16" t="s">
        <v>44</v>
      </c>
      <c r="C34" s="10" t="s">
        <v>24</v>
      </c>
      <c r="D34" s="11" t="s">
        <v>8</v>
      </c>
      <c r="E34" s="12">
        <v>15</v>
      </c>
      <c r="F34" s="13">
        <f t="shared" si="0"/>
        <v>12</v>
      </c>
    </row>
    <row r="35" spans="1:6" ht="15.6" x14ac:dyDescent="0.3">
      <c r="A35" s="9">
        <v>30</v>
      </c>
      <c r="B35" s="10" t="s">
        <v>45</v>
      </c>
      <c r="C35" s="10" t="s">
        <v>24</v>
      </c>
      <c r="D35" s="11" t="s">
        <v>8</v>
      </c>
      <c r="E35" s="12">
        <v>15</v>
      </c>
      <c r="F35" s="13">
        <f t="shared" si="0"/>
        <v>12</v>
      </c>
    </row>
    <row r="36" spans="1:6" ht="15" x14ac:dyDescent="0.3">
      <c r="A36" s="9">
        <v>31</v>
      </c>
      <c r="B36" s="10" t="s">
        <v>46</v>
      </c>
      <c r="C36" s="10" t="s">
        <v>47</v>
      </c>
      <c r="D36" s="11" t="s">
        <v>8</v>
      </c>
      <c r="E36" s="12">
        <v>10</v>
      </c>
      <c r="F36" s="13">
        <f t="shared" si="0"/>
        <v>8</v>
      </c>
    </row>
    <row r="37" spans="1:6" ht="15" x14ac:dyDescent="0.3">
      <c r="A37" s="9">
        <v>32</v>
      </c>
      <c r="B37" s="10" t="s">
        <v>48</v>
      </c>
      <c r="C37" s="10" t="s">
        <v>47</v>
      </c>
      <c r="D37" s="11" t="s">
        <v>8</v>
      </c>
      <c r="E37" s="12">
        <v>10</v>
      </c>
      <c r="F37" s="13">
        <f t="shared" si="0"/>
        <v>8</v>
      </c>
    </row>
    <row r="38" spans="1:6" ht="15" x14ac:dyDescent="0.3">
      <c r="A38" s="9">
        <v>33</v>
      </c>
      <c r="B38" s="10" t="s">
        <v>49</v>
      </c>
      <c r="C38" s="10" t="s">
        <v>47</v>
      </c>
      <c r="D38" s="11" t="s">
        <v>8</v>
      </c>
      <c r="E38" s="12">
        <v>10</v>
      </c>
      <c r="F38" s="13">
        <f t="shared" si="0"/>
        <v>8</v>
      </c>
    </row>
    <row r="39" spans="1:6" ht="15" x14ac:dyDescent="0.3">
      <c r="A39" s="9">
        <v>34</v>
      </c>
      <c r="B39" s="10" t="s">
        <v>50</v>
      </c>
      <c r="C39" s="10" t="s">
        <v>47</v>
      </c>
      <c r="D39" s="11" t="s">
        <v>8</v>
      </c>
      <c r="E39" s="12">
        <v>10</v>
      </c>
      <c r="F39" s="13">
        <f t="shared" si="0"/>
        <v>8</v>
      </c>
    </row>
    <row r="40" spans="1:6" ht="15" x14ac:dyDescent="0.3">
      <c r="A40" s="9">
        <v>35</v>
      </c>
      <c r="B40" s="10" t="s">
        <v>51</v>
      </c>
      <c r="C40" s="10" t="s">
        <v>47</v>
      </c>
      <c r="D40" s="11" t="s">
        <v>8</v>
      </c>
      <c r="E40" s="12">
        <v>10</v>
      </c>
      <c r="F40" s="13">
        <f t="shared" si="0"/>
        <v>8</v>
      </c>
    </row>
    <row r="41" spans="1:6" ht="15" x14ac:dyDescent="0.3">
      <c r="A41" s="9">
        <v>36</v>
      </c>
      <c r="B41" s="10" t="s">
        <v>52</v>
      </c>
      <c r="C41" s="10" t="s">
        <v>47</v>
      </c>
      <c r="D41" s="11" t="s">
        <v>8</v>
      </c>
      <c r="E41" s="12">
        <v>10</v>
      </c>
      <c r="F41" s="13">
        <f t="shared" si="0"/>
        <v>8</v>
      </c>
    </row>
    <row r="42" spans="1:6" ht="15" x14ac:dyDescent="0.3">
      <c r="A42" s="9">
        <v>37</v>
      </c>
      <c r="B42" s="10" t="s">
        <v>53</v>
      </c>
      <c r="C42" s="10" t="s">
        <v>47</v>
      </c>
      <c r="D42" s="11" t="s">
        <v>8</v>
      </c>
      <c r="E42" s="12">
        <v>10</v>
      </c>
      <c r="F42" s="13">
        <f t="shared" si="0"/>
        <v>8</v>
      </c>
    </row>
    <row r="43" spans="1:6" s="14" customFormat="1" ht="15" x14ac:dyDescent="0.3">
      <c r="A43" s="9">
        <v>38</v>
      </c>
      <c r="B43" s="10" t="s">
        <v>54</v>
      </c>
      <c r="C43" s="10" t="s">
        <v>47</v>
      </c>
      <c r="D43" s="11" t="s">
        <v>8</v>
      </c>
      <c r="E43" s="12">
        <v>10</v>
      </c>
      <c r="F43" s="13">
        <f t="shared" si="0"/>
        <v>8</v>
      </c>
    </row>
    <row r="44" spans="1:6" ht="15" x14ac:dyDescent="0.3">
      <c r="A44" s="9">
        <v>39</v>
      </c>
      <c r="B44" s="10" t="s">
        <v>55</v>
      </c>
      <c r="C44" s="10" t="s">
        <v>56</v>
      </c>
      <c r="D44" s="11" t="s">
        <v>8</v>
      </c>
      <c r="E44" s="12">
        <v>10</v>
      </c>
      <c r="F44" s="13">
        <f t="shared" si="0"/>
        <v>8</v>
      </c>
    </row>
    <row r="45" spans="1:6" ht="15" x14ac:dyDescent="0.3">
      <c r="A45" s="9">
        <v>40</v>
      </c>
      <c r="B45" s="10" t="s">
        <v>57</v>
      </c>
      <c r="C45" s="10" t="s">
        <v>58</v>
      </c>
      <c r="D45" s="11" t="s">
        <v>59</v>
      </c>
      <c r="E45" s="12">
        <v>10</v>
      </c>
      <c r="F45" s="13">
        <f t="shared" si="0"/>
        <v>8</v>
      </c>
    </row>
    <row r="46" spans="1:6" ht="15" x14ac:dyDescent="0.3">
      <c r="A46" s="9">
        <v>41</v>
      </c>
      <c r="B46" s="10" t="s">
        <v>60</v>
      </c>
      <c r="C46" s="10" t="s">
        <v>61</v>
      </c>
      <c r="D46" s="11" t="s">
        <v>8</v>
      </c>
      <c r="E46" s="12">
        <v>10</v>
      </c>
      <c r="F46" s="13">
        <f t="shared" si="0"/>
        <v>8</v>
      </c>
    </row>
    <row r="47" spans="1:6" ht="15" x14ac:dyDescent="0.3">
      <c r="A47" s="9">
        <v>42</v>
      </c>
      <c r="B47" s="10" t="s">
        <v>60</v>
      </c>
      <c r="C47" s="10" t="s">
        <v>61</v>
      </c>
      <c r="D47" s="11" t="s">
        <v>62</v>
      </c>
      <c r="E47" s="12">
        <v>100</v>
      </c>
      <c r="F47" s="13">
        <f t="shared" si="0"/>
        <v>80</v>
      </c>
    </row>
    <row r="48" spans="1:6" ht="15" x14ac:dyDescent="0.3">
      <c r="A48" s="9">
        <v>43</v>
      </c>
      <c r="B48" s="10" t="s">
        <v>63</v>
      </c>
      <c r="C48" s="10" t="s">
        <v>64</v>
      </c>
      <c r="D48" s="11" t="s">
        <v>19</v>
      </c>
      <c r="E48" s="12">
        <v>8</v>
      </c>
      <c r="F48" s="13">
        <f t="shared" si="0"/>
        <v>6.4</v>
      </c>
    </row>
    <row r="49" spans="1:6" ht="15" x14ac:dyDescent="0.3">
      <c r="A49" s="9">
        <v>44</v>
      </c>
      <c r="B49" s="10" t="s">
        <v>65</v>
      </c>
      <c r="C49" s="10" t="s">
        <v>66</v>
      </c>
      <c r="D49" s="11" t="s">
        <v>67</v>
      </c>
      <c r="E49" s="12">
        <v>10</v>
      </c>
      <c r="F49" s="13">
        <f t="shared" si="0"/>
        <v>8</v>
      </c>
    </row>
    <row r="50" spans="1:6" ht="15" x14ac:dyDescent="0.3">
      <c r="A50" s="9">
        <v>45</v>
      </c>
      <c r="B50" s="10" t="s">
        <v>68</v>
      </c>
      <c r="C50" s="10" t="s">
        <v>69</v>
      </c>
      <c r="D50" s="11" t="s">
        <v>8</v>
      </c>
      <c r="E50" s="12">
        <v>10</v>
      </c>
      <c r="F50" s="13">
        <f t="shared" si="0"/>
        <v>8</v>
      </c>
    </row>
    <row r="51" spans="1:6" ht="15" x14ac:dyDescent="0.3">
      <c r="A51" s="9">
        <v>46</v>
      </c>
      <c r="B51" s="10" t="s">
        <v>70</v>
      </c>
      <c r="C51" s="10" t="s">
        <v>66</v>
      </c>
      <c r="D51" s="11" t="s">
        <v>8</v>
      </c>
      <c r="E51" s="12">
        <v>10</v>
      </c>
      <c r="F51" s="13">
        <f t="shared" si="0"/>
        <v>8</v>
      </c>
    </row>
    <row r="52" spans="1:6" ht="15" x14ac:dyDescent="0.3">
      <c r="A52" s="9">
        <v>47</v>
      </c>
      <c r="B52" s="10" t="s">
        <v>71</v>
      </c>
      <c r="C52" s="10" t="s">
        <v>66</v>
      </c>
      <c r="D52" s="11" t="s">
        <v>8</v>
      </c>
      <c r="E52" s="12">
        <v>10</v>
      </c>
      <c r="F52" s="13">
        <f t="shared" si="0"/>
        <v>8</v>
      </c>
    </row>
    <row r="53" spans="1:6" ht="15" x14ac:dyDescent="0.3">
      <c r="A53" s="9">
        <v>48</v>
      </c>
      <c r="B53" s="10" t="s">
        <v>72</v>
      </c>
      <c r="C53" s="10" t="s">
        <v>66</v>
      </c>
      <c r="D53" s="11" t="s">
        <v>8</v>
      </c>
      <c r="E53" s="12">
        <v>10</v>
      </c>
      <c r="F53" s="13">
        <f t="shared" si="0"/>
        <v>8</v>
      </c>
    </row>
    <row r="54" spans="1:6" ht="15" x14ac:dyDescent="0.3">
      <c r="A54" s="9">
        <v>49</v>
      </c>
      <c r="B54" s="10" t="s">
        <v>73</v>
      </c>
      <c r="C54" s="10" t="s">
        <v>66</v>
      </c>
      <c r="D54" s="11" t="s">
        <v>74</v>
      </c>
      <c r="E54" s="12">
        <v>10</v>
      </c>
      <c r="F54" s="13">
        <f t="shared" si="0"/>
        <v>8</v>
      </c>
    </row>
    <row r="55" spans="1:6" ht="15" x14ac:dyDescent="0.3">
      <c r="A55" s="9">
        <v>50</v>
      </c>
      <c r="B55" s="10" t="s">
        <v>75</v>
      </c>
      <c r="C55" s="10" t="s">
        <v>66</v>
      </c>
      <c r="D55" s="11" t="s">
        <v>67</v>
      </c>
      <c r="E55" s="12">
        <v>10</v>
      </c>
      <c r="F55" s="13">
        <f t="shared" si="0"/>
        <v>8</v>
      </c>
    </row>
    <row r="56" spans="1:6" ht="15" x14ac:dyDescent="0.3">
      <c r="A56" s="9">
        <v>51</v>
      </c>
      <c r="B56" s="10" t="s">
        <v>76</v>
      </c>
      <c r="C56" s="10" t="s">
        <v>66</v>
      </c>
      <c r="D56" s="11" t="s">
        <v>67</v>
      </c>
      <c r="E56" s="12">
        <v>10</v>
      </c>
      <c r="F56" s="13">
        <f t="shared" si="0"/>
        <v>8</v>
      </c>
    </row>
    <row r="57" spans="1:6" ht="15" x14ac:dyDescent="0.3">
      <c r="A57" s="9">
        <v>52</v>
      </c>
      <c r="B57" s="10" t="s">
        <v>77</v>
      </c>
      <c r="C57" s="10" t="s">
        <v>66</v>
      </c>
      <c r="D57" s="11" t="s">
        <v>8</v>
      </c>
      <c r="E57" s="12">
        <v>10</v>
      </c>
      <c r="F57" s="13">
        <f t="shared" si="0"/>
        <v>8</v>
      </c>
    </row>
    <row r="58" spans="1:6" ht="15" x14ac:dyDescent="0.3">
      <c r="A58" s="9">
        <v>53</v>
      </c>
      <c r="B58" s="10" t="s">
        <v>78</v>
      </c>
      <c r="C58" s="10" t="s">
        <v>66</v>
      </c>
      <c r="D58" s="11" t="s">
        <v>8</v>
      </c>
      <c r="E58" s="12">
        <v>10</v>
      </c>
      <c r="F58" s="13">
        <f t="shared" si="0"/>
        <v>8</v>
      </c>
    </row>
    <row r="59" spans="1:6" ht="15" x14ac:dyDescent="0.3">
      <c r="A59" s="9">
        <v>54</v>
      </c>
      <c r="B59" s="10" t="s">
        <v>79</v>
      </c>
      <c r="C59" s="10" t="s">
        <v>66</v>
      </c>
      <c r="D59" s="11" t="s">
        <v>67</v>
      </c>
      <c r="E59" s="12">
        <v>10</v>
      </c>
      <c r="F59" s="13">
        <f t="shared" si="0"/>
        <v>8</v>
      </c>
    </row>
    <row r="60" spans="1:6" ht="15" x14ac:dyDescent="0.3">
      <c r="A60" s="9">
        <v>55</v>
      </c>
      <c r="B60" s="10" t="s">
        <v>80</v>
      </c>
      <c r="C60" s="10" t="s">
        <v>81</v>
      </c>
      <c r="D60" s="11" t="s">
        <v>8</v>
      </c>
      <c r="E60" s="12">
        <v>9</v>
      </c>
      <c r="F60" s="13">
        <f t="shared" si="0"/>
        <v>7.2</v>
      </c>
    </row>
    <row r="61" spans="1:6" ht="15" x14ac:dyDescent="0.3">
      <c r="A61" s="9">
        <v>56</v>
      </c>
      <c r="B61" s="10" t="s">
        <v>82</v>
      </c>
      <c r="C61" s="10" t="s">
        <v>81</v>
      </c>
      <c r="D61" s="11" t="s">
        <v>8</v>
      </c>
      <c r="E61" s="12">
        <v>9</v>
      </c>
      <c r="F61" s="13">
        <f t="shared" si="0"/>
        <v>7.2</v>
      </c>
    </row>
    <row r="62" spans="1:6" ht="15" x14ac:dyDescent="0.3">
      <c r="A62" s="9">
        <v>57</v>
      </c>
      <c r="B62" s="10" t="s">
        <v>83</v>
      </c>
      <c r="C62" s="10" t="s">
        <v>81</v>
      </c>
      <c r="D62" s="11" t="s">
        <v>8</v>
      </c>
      <c r="E62" s="12">
        <v>9</v>
      </c>
      <c r="F62" s="13">
        <f t="shared" si="0"/>
        <v>7.2</v>
      </c>
    </row>
    <row r="63" spans="1:6" s="14" customFormat="1" ht="15" x14ac:dyDescent="0.3">
      <c r="A63" s="9">
        <v>58</v>
      </c>
      <c r="B63" s="10" t="s">
        <v>84</v>
      </c>
      <c r="C63" s="10" t="s">
        <v>81</v>
      </c>
      <c r="D63" s="11" t="s">
        <v>8</v>
      </c>
      <c r="E63" s="12">
        <v>9</v>
      </c>
      <c r="F63" s="13">
        <f t="shared" si="0"/>
        <v>7.2</v>
      </c>
    </row>
    <row r="64" spans="1:6" s="14" customFormat="1" ht="15" x14ac:dyDescent="0.3">
      <c r="A64" s="9">
        <v>59</v>
      </c>
      <c r="B64" s="10" t="s">
        <v>85</v>
      </c>
      <c r="C64" s="10" t="s">
        <v>81</v>
      </c>
      <c r="D64" s="11" t="s">
        <v>8</v>
      </c>
      <c r="E64" s="12">
        <v>9</v>
      </c>
      <c r="F64" s="13">
        <f t="shared" si="0"/>
        <v>7.2</v>
      </c>
    </row>
    <row r="65" spans="1:6" ht="15" x14ac:dyDescent="0.3">
      <c r="A65" s="9">
        <v>60</v>
      </c>
      <c r="B65" s="10" t="s">
        <v>86</v>
      </c>
      <c r="C65" s="10" t="s">
        <v>81</v>
      </c>
      <c r="D65" s="11" t="s">
        <v>8</v>
      </c>
      <c r="E65" s="12">
        <v>9</v>
      </c>
      <c r="F65" s="13">
        <f t="shared" si="0"/>
        <v>7.2</v>
      </c>
    </row>
    <row r="66" spans="1:6" s="14" customFormat="1" ht="15" x14ac:dyDescent="0.3">
      <c r="A66" s="9">
        <v>61</v>
      </c>
      <c r="B66" s="10" t="s">
        <v>87</v>
      </c>
      <c r="C66" s="10" t="s">
        <v>81</v>
      </c>
      <c r="D66" s="11" t="s">
        <v>8</v>
      </c>
      <c r="E66" s="12">
        <v>10</v>
      </c>
      <c r="F66" s="13">
        <f t="shared" si="0"/>
        <v>8</v>
      </c>
    </row>
    <row r="67" spans="1:6" s="14" customFormat="1" ht="15" x14ac:dyDescent="0.3">
      <c r="A67" s="9">
        <v>62</v>
      </c>
      <c r="B67" s="10" t="s">
        <v>88</v>
      </c>
      <c r="C67" s="10" t="s">
        <v>89</v>
      </c>
      <c r="D67" s="11" t="s">
        <v>90</v>
      </c>
      <c r="E67" s="17">
        <v>10</v>
      </c>
      <c r="F67" s="13">
        <f t="shared" si="0"/>
        <v>8</v>
      </c>
    </row>
    <row r="68" spans="1:6" s="14" customFormat="1" ht="15" x14ac:dyDescent="0.3">
      <c r="A68" s="9">
        <v>63</v>
      </c>
      <c r="B68" s="10" t="s">
        <v>88</v>
      </c>
      <c r="C68" s="10" t="s">
        <v>89</v>
      </c>
      <c r="D68" s="11" t="s">
        <v>59</v>
      </c>
      <c r="E68" s="17">
        <v>12</v>
      </c>
      <c r="F68" s="13">
        <f t="shared" si="0"/>
        <v>9.6000000000000014</v>
      </c>
    </row>
    <row r="69" spans="1:6" s="14" customFormat="1" ht="15" x14ac:dyDescent="0.3">
      <c r="A69" s="9">
        <v>64</v>
      </c>
      <c r="B69" s="10" t="s">
        <v>88</v>
      </c>
      <c r="C69" s="10" t="s">
        <v>89</v>
      </c>
      <c r="D69" s="11" t="s">
        <v>91</v>
      </c>
      <c r="E69" s="17">
        <v>20</v>
      </c>
      <c r="F69" s="13">
        <f t="shared" si="0"/>
        <v>16</v>
      </c>
    </row>
    <row r="70" spans="1:6" s="14" customFormat="1" ht="15" x14ac:dyDescent="0.3">
      <c r="A70" s="9">
        <v>65</v>
      </c>
      <c r="B70" s="10" t="s">
        <v>362</v>
      </c>
      <c r="C70" s="10" t="s">
        <v>93</v>
      </c>
      <c r="D70" s="11" t="s">
        <v>8</v>
      </c>
      <c r="E70" s="17">
        <v>8</v>
      </c>
      <c r="F70" s="13">
        <f t="shared" ref="F70:F133" si="1">PRODUCT(E70,0.8)</f>
        <v>6.4</v>
      </c>
    </row>
    <row r="71" spans="1:6" s="14" customFormat="1" ht="15" x14ac:dyDescent="0.3">
      <c r="A71" s="9">
        <v>66</v>
      </c>
      <c r="B71" s="10" t="s">
        <v>92</v>
      </c>
      <c r="C71" s="10" t="s">
        <v>93</v>
      </c>
      <c r="D71" s="11" t="s">
        <v>8</v>
      </c>
      <c r="E71" s="17">
        <v>10</v>
      </c>
      <c r="F71" s="13">
        <f t="shared" si="1"/>
        <v>8</v>
      </c>
    </row>
    <row r="72" spans="1:6" ht="15" x14ac:dyDescent="0.3">
      <c r="A72" s="9">
        <v>67</v>
      </c>
      <c r="B72" s="10" t="s">
        <v>94</v>
      </c>
      <c r="C72" s="10" t="s">
        <v>93</v>
      </c>
      <c r="D72" s="11" t="s">
        <v>8</v>
      </c>
      <c r="E72" s="17">
        <v>10</v>
      </c>
      <c r="F72" s="13">
        <f t="shared" si="1"/>
        <v>8</v>
      </c>
    </row>
    <row r="73" spans="1:6" ht="15" x14ac:dyDescent="0.3">
      <c r="A73" s="9">
        <v>68</v>
      </c>
      <c r="B73" s="10" t="s">
        <v>95</v>
      </c>
      <c r="C73" s="10" t="s">
        <v>93</v>
      </c>
      <c r="D73" s="11" t="s">
        <v>8</v>
      </c>
      <c r="E73" s="17">
        <v>10</v>
      </c>
      <c r="F73" s="13">
        <f t="shared" si="1"/>
        <v>8</v>
      </c>
    </row>
    <row r="74" spans="1:6" ht="15" x14ac:dyDescent="0.3">
      <c r="A74" s="9">
        <v>69</v>
      </c>
      <c r="B74" s="18" t="s">
        <v>96</v>
      </c>
      <c r="C74" s="18" t="s">
        <v>97</v>
      </c>
      <c r="D74" s="11" t="s">
        <v>8</v>
      </c>
      <c r="E74" s="12">
        <v>9</v>
      </c>
      <c r="F74" s="13">
        <f t="shared" si="1"/>
        <v>7.2</v>
      </c>
    </row>
    <row r="75" spans="1:6" ht="15" x14ac:dyDescent="0.3">
      <c r="A75" s="9">
        <v>70</v>
      </c>
      <c r="B75" s="18" t="s">
        <v>98</v>
      </c>
      <c r="C75" s="18" t="s">
        <v>99</v>
      </c>
      <c r="D75" s="11" t="s">
        <v>8</v>
      </c>
      <c r="E75" s="12">
        <v>20</v>
      </c>
      <c r="F75" s="13">
        <f t="shared" si="1"/>
        <v>16</v>
      </c>
    </row>
    <row r="76" spans="1:6" ht="15" x14ac:dyDescent="0.3">
      <c r="A76" s="9">
        <v>71</v>
      </c>
      <c r="B76" s="18" t="s">
        <v>98</v>
      </c>
      <c r="C76" s="18" t="s">
        <v>99</v>
      </c>
      <c r="D76" s="11" t="s">
        <v>91</v>
      </c>
      <c r="E76" s="12">
        <v>30</v>
      </c>
      <c r="F76" s="13">
        <f t="shared" si="1"/>
        <v>24</v>
      </c>
    </row>
    <row r="77" spans="1:6" ht="15" x14ac:dyDescent="0.3">
      <c r="A77" s="9">
        <v>72</v>
      </c>
      <c r="B77" s="10" t="s">
        <v>100</v>
      </c>
      <c r="C77" s="10" t="s">
        <v>101</v>
      </c>
      <c r="D77" s="11" t="s">
        <v>102</v>
      </c>
      <c r="E77" s="12">
        <v>8</v>
      </c>
      <c r="F77" s="13">
        <f t="shared" si="1"/>
        <v>6.4</v>
      </c>
    </row>
    <row r="78" spans="1:6" ht="15" x14ac:dyDescent="0.3">
      <c r="A78" s="9">
        <v>73</v>
      </c>
      <c r="B78" s="10" t="s">
        <v>103</v>
      </c>
      <c r="C78" s="10" t="s">
        <v>104</v>
      </c>
      <c r="D78" s="11" t="s">
        <v>90</v>
      </c>
      <c r="E78" s="12">
        <v>8</v>
      </c>
      <c r="F78" s="13">
        <f t="shared" si="1"/>
        <v>6.4</v>
      </c>
    </row>
    <row r="79" spans="1:6" ht="15" x14ac:dyDescent="0.3">
      <c r="A79" s="9">
        <v>74</v>
      </c>
      <c r="B79" s="10" t="s">
        <v>103</v>
      </c>
      <c r="C79" s="10" t="s">
        <v>104</v>
      </c>
      <c r="D79" s="11" t="s">
        <v>8</v>
      </c>
      <c r="E79" s="12">
        <v>8</v>
      </c>
      <c r="F79" s="13">
        <f t="shared" si="1"/>
        <v>6.4</v>
      </c>
    </row>
    <row r="80" spans="1:6" ht="15" x14ac:dyDescent="0.3">
      <c r="A80" s="9">
        <v>75</v>
      </c>
      <c r="B80" s="10" t="s">
        <v>105</v>
      </c>
      <c r="C80" s="10" t="s">
        <v>104</v>
      </c>
      <c r="D80" s="11" t="s">
        <v>8</v>
      </c>
      <c r="E80" s="12">
        <v>8</v>
      </c>
      <c r="F80" s="13">
        <f t="shared" si="1"/>
        <v>6.4</v>
      </c>
    </row>
    <row r="81" spans="1:6" ht="15" x14ac:dyDescent="0.3">
      <c r="A81" s="9">
        <v>76</v>
      </c>
      <c r="B81" s="10" t="s">
        <v>106</v>
      </c>
      <c r="C81" s="10" t="s">
        <v>107</v>
      </c>
      <c r="D81" s="11" t="s">
        <v>20</v>
      </c>
      <c r="E81" s="12">
        <v>8</v>
      </c>
      <c r="F81" s="13">
        <f t="shared" si="1"/>
        <v>6.4</v>
      </c>
    </row>
    <row r="82" spans="1:6" s="19" customFormat="1" ht="15" x14ac:dyDescent="0.3">
      <c r="A82" s="9">
        <v>77</v>
      </c>
      <c r="B82" s="10" t="s">
        <v>108</v>
      </c>
      <c r="C82" s="10" t="s">
        <v>109</v>
      </c>
      <c r="D82" s="11" t="s">
        <v>110</v>
      </c>
      <c r="E82" s="12">
        <v>8</v>
      </c>
      <c r="F82" s="13">
        <f t="shared" si="1"/>
        <v>6.4</v>
      </c>
    </row>
    <row r="83" spans="1:6" s="14" customFormat="1" ht="15" x14ac:dyDescent="0.3">
      <c r="A83" s="9">
        <v>78</v>
      </c>
      <c r="B83" s="10" t="s">
        <v>111</v>
      </c>
      <c r="C83" s="10" t="s">
        <v>112</v>
      </c>
      <c r="D83" s="11" t="s">
        <v>8</v>
      </c>
      <c r="E83" s="12">
        <v>8</v>
      </c>
      <c r="F83" s="13">
        <f t="shared" si="1"/>
        <v>6.4</v>
      </c>
    </row>
    <row r="84" spans="1:6" ht="15" x14ac:dyDescent="0.3">
      <c r="A84" s="9">
        <v>79</v>
      </c>
      <c r="B84" s="10" t="s">
        <v>113</v>
      </c>
      <c r="C84" s="10" t="s">
        <v>114</v>
      </c>
      <c r="D84" s="11" t="s">
        <v>8</v>
      </c>
      <c r="E84" s="12">
        <v>8</v>
      </c>
      <c r="F84" s="13">
        <f t="shared" si="1"/>
        <v>6.4</v>
      </c>
    </row>
    <row r="85" spans="1:6" s="19" customFormat="1" ht="15" x14ac:dyDescent="0.3">
      <c r="A85" s="9">
        <v>80</v>
      </c>
      <c r="B85" s="10" t="s">
        <v>115</v>
      </c>
      <c r="C85" s="10" t="s">
        <v>116</v>
      </c>
      <c r="D85" s="11" t="s">
        <v>8</v>
      </c>
      <c r="E85" s="12">
        <v>8</v>
      </c>
      <c r="F85" s="13">
        <f t="shared" si="1"/>
        <v>6.4</v>
      </c>
    </row>
    <row r="86" spans="1:6" s="19" customFormat="1" ht="15" x14ac:dyDescent="0.3">
      <c r="A86" s="9">
        <v>81</v>
      </c>
      <c r="B86" s="10" t="s">
        <v>117</v>
      </c>
      <c r="C86" s="10" t="s">
        <v>118</v>
      </c>
      <c r="D86" s="11" t="s">
        <v>8</v>
      </c>
      <c r="E86" s="12">
        <v>8</v>
      </c>
      <c r="F86" s="13">
        <f t="shared" si="1"/>
        <v>6.4</v>
      </c>
    </row>
    <row r="87" spans="1:6" s="14" customFormat="1" ht="15" x14ac:dyDescent="0.25">
      <c r="A87" s="9">
        <v>82</v>
      </c>
      <c r="B87" s="55" t="s">
        <v>120</v>
      </c>
      <c r="C87" s="10" t="s">
        <v>121</v>
      </c>
      <c r="D87" s="11" t="s">
        <v>8</v>
      </c>
      <c r="E87" s="12">
        <v>10</v>
      </c>
      <c r="F87" s="13">
        <f t="shared" si="1"/>
        <v>8</v>
      </c>
    </row>
    <row r="88" spans="1:6" ht="15" x14ac:dyDescent="0.3">
      <c r="A88" s="9">
        <v>83</v>
      </c>
      <c r="B88" s="10" t="s">
        <v>122</v>
      </c>
      <c r="C88" s="10" t="s">
        <v>121</v>
      </c>
      <c r="D88" s="11" t="s">
        <v>8</v>
      </c>
      <c r="E88" s="12">
        <v>10</v>
      </c>
      <c r="F88" s="13">
        <f t="shared" si="1"/>
        <v>8</v>
      </c>
    </row>
    <row r="89" spans="1:6" ht="15" x14ac:dyDescent="0.3">
      <c r="A89" s="9">
        <v>84</v>
      </c>
      <c r="B89" s="10" t="s">
        <v>123</v>
      </c>
      <c r="C89" s="10" t="s">
        <v>124</v>
      </c>
      <c r="D89" s="11" t="s">
        <v>8</v>
      </c>
      <c r="E89" s="12">
        <v>7</v>
      </c>
      <c r="F89" s="13">
        <f t="shared" si="1"/>
        <v>5.6000000000000005</v>
      </c>
    </row>
    <row r="90" spans="1:6" ht="15" x14ac:dyDescent="0.3">
      <c r="A90" s="9">
        <v>85</v>
      </c>
      <c r="B90" s="10" t="s">
        <v>363</v>
      </c>
      <c r="C90" s="10" t="s">
        <v>119</v>
      </c>
      <c r="D90" s="11" t="s">
        <v>8</v>
      </c>
      <c r="E90" s="12">
        <v>8</v>
      </c>
      <c r="F90" s="13">
        <f t="shared" si="1"/>
        <v>6.4</v>
      </c>
    </row>
    <row r="91" spans="1:6" ht="15" x14ac:dyDescent="0.3">
      <c r="A91" s="9">
        <v>86</v>
      </c>
      <c r="B91" s="10" t="s">
        <v>125</v>
      </c>
      <c r="C91" s="10" t="s">
        <v>119</v>
      </c>
      <c r="D91" s="11" t="s">
        <v>126</v>
      </c>
      <c r="E91" s="12">
        <v>7</v>
      </c>
      <c r="F91" s="13">
        <f t="shared" si="1"/>
        <v>5.6000000000000005</v>
      </c>
    </row>
    <row r="92" spans="1:6" s="14" customFormat="1" ht="15" x14ac:dyDescent="0.3">
      <c r="A92" s="9">
        <v>87</v>
      </c>
      <c r="B92" s="10" t="s">
        <v>125</v>
      </c>
      <c r="C92" s="10" t="s">
        <v>119</v>
      </c>
      <c r="D92" s="11" t="s">
        <v>8</v>
      </c>
      <c r="E92" s="12">
        <v>8</v>
      </c>
      <c r="F92" s="13">
        <f t="shared" si="1"/>
        <v>6.4</v>
      </c>
    </row>
    <row r="93" spans="1:6" s="14" customFormat="1" ht="15" x14ac:dyDescent="0.3">
      <c r="A93" s="9">
        <v>88</v>
      </c>
      <c r="B93" s="10" t="s">
        <v>127</v>
      </c>
      <c r="C93" s="10" t="s">
        <v>119</v>
      </c>
      <c r="D93" s="11" t="s">
        <v>8</v>
      </c>
      <c r="E93" s="12">
        <v>8</v>
      </c>
      <c r="F93" s="13">
        <f t="shared" si="1"/>
        <v>6.4</v>
      </c>
    </row>
    <row r="94" spans="1:6" s="14" customFormat="1" ht="15" x14ac:dyDescent="0.3">
      <c r="A94" s="9">
        <v>89</v>
      </c>
      <c r="B94" s="10" t="s">
        <v>128</v>
      </c>
      <c r="C94" s="10" t="s">
        <v>119</v>
      </c>
      <c r="D94" s="11" t="s">
        <v>8</v>
      </c>
      <c r="E94" s="12">
        <v>8</v>
      </c>
      <c r="F94" s="13">
        <f t="shared" si="1"/>
        <v>6.4</v>
      </c>
    </row>
    <row r="95" spans="1:6" ht="15" x14ac:dyDescent="0.3">
      <c r="A95" s="9">
        <v>90</v>
      </c>
      <c r="B95" s="10" t="s">
        <v>129</v>
      </c>
      <c r="C95" s="10" t="s">
        <v>119</v>
      </c>
      <c r="D95" s="11" t="s">
        <v>8</v>
      </c>
      <c r="E95" s="12">
        <v>8</v>
      </c>
      <c r="F95" s="13">
        <f t="shared" si="1"/>
        <v>6.4</v>
      </c>
    </row>
    <row r="96" spans="1:6" ht="15" x14ac:dyDescent="0.3">
      <c r="A96" s="9">
        <v>91</v>
      </c>
      <c r="B96" s="10" t="s">
        <v>364</v>
      </c>
      <c r="C96" s="10" t="s">
        <v>131</v>
      </c>
      <c r="D96" s="11" t="s">
        <v>8</v>
      </c>
      <c r="E96" s="12">
        <v>8</v>
      </c>
      <c r="F96" s="13">
        <f t="shared" si="1"/>
        <v>6.4</v>
      </c>
    </row>
    <row r="97" spans="1:6" ht="15" x14ac:dyDescent="0.3">
      <c r="A97" s="9">
        <v>92</v>
      </c>
      <c r="B97" s="10" t="s">
        <v>130</v>
      </c>
      <c r="C97" s="10" t="s">
        <v>131</v>
      </c>
      <c r="D97" s="11" t="s">
        <v>8</v>
      </c>
      <c r="E97" s="12">
        <v>10</v>
      </c>
      <c r="F97" s="13">
        <f t="shared" si="1"/>
        <v>8</v>
      </c>
    </row>
    <row r="98" spans="1:6" ht="15" x14ac:dyDescent="0.3">
      <c r="A98" s="9">
        <v>93</v>
      </c>
      <c r="B98" s="10" t="s">
        <v>132</v>
      </c>
      <c r="C98" s="10" t="s">
        <v>131</v>
      </c>
      <c r="D98" s="11" t="s">
        <v>8</v>
      </c>
      <c r="E98" s="12">
        <v>8</v>
      </c>
      <c r="F98" s="13">
        <f t="shared" si="1"/>
        <v>6.4</v>
      </c>
    </row>
    <row r="99" spans="1:6" ht="15" x14ac:dyDescent="0.3">
      <c r="A99" s="9">
        <v>94</v>
      </c>
      <c r="B99" s="10" t="s">
        <v>133</v>
      </c>
      <c r="C99" s="10" t="s">
        <v>131</v>
      </c>
      <c r="D99" s="11" t="s">
        <v>8</v>
      </c>
      <c r="E99" s="12">
        <v>8</v>
      </c>
      <c r="F99" s="13">
        <f t="shared" si="1"/>
        <v>6.4</v>
      </c>
    </row>
    <row r="100" spans="1:6" ht="15" x14ac:dyDescent="0.3">
      <c r="A100" s="9">
        <v>95</v>
      </c>
      <c r="B100" s="10" t="s">
        <v>134</v>
      </c>
      <c r="C100" s="10" t="s">
        <v>131</v>
      </c>
      <c r="D100" s="11" t="s">
        <v>8</v>
      </c>
      <c r="E100" s="12">
        <v>8</v>
      </c>
      <c r="F100" s="13">
        <f t="shared" si="1"/>
        <v>6.4</v>
      </c>
    </row>
    <row r="101" spans="1:6" s="14" customFormat="1" ht="15" x14ac:dyDescent="0.3">
      <c r="A101" s="9">
        <v>96</v>
      </c>
      <c r="B101" s="10" t="s">
        <v>135</v>
      </c>
      <c r="C101" s="10" t="s">
        <v>131</v>
      </c>
      <c r="D101" s="11" t="s">
        <v>8</v>
      </c>
      <c r="E101" s="12">
        <v>8</v>
      </c>
      <c r="F101" s="13">
        <f t="shared" si="1"/>
        <v>6.4</v>
      </c>
    </row>
    <row r="102" spans="1:6" s="14" customFormat="1" ht="15" x14ac:dyDescent="0.3">
      <c r="A102" s="9">
        <v>97</v>
      </c>
      <c r="B102" s="15" t="s">
        <v>136</v>
      </c>
      <c r="C102" s="10" t="s">
        <v>137</v>
      </c>
      <c r="D102" s="11" t="s">
        <v>90</v>
      </c>
      <c r="E102" s="12">
        <v>8</v>
      </c>
      <c r="F102" s="13">
        <f t="shared" si="1"/>
        <v>6.4</v>
      </c>
    </row>
    <row r="103" spans="1:6" s="14" customFormat="1" ht="15" x14ac:dyDescent="0.3">
      <c r="A103" s="9">
        <v>98</v>
      </c>
      <c r="B103" s="15" t="s">
        <v>138</v>
      </c>
      <c r="C103" s="10" t="s">
        <v>137</v>
      </c>
      <c r="D103" s="11" t="s">
        <v>139</v>
      </c>
      <c r="E103" s="12">
        <v>10</v>
      </c>
      <c r="F103" s="13">
        <f t="shared" si="1"/>
        <v>8</v>
      </c>
    </row>
    <row r="104" spans="1:6" ht="15" x14ac:dyDescent="0.3">
      <c r="A104" s="9">
        <v>99</v>
      </c>
      <c r="B104" s="10" t="s">
        <v>140</v>
      </c>
      <c r="C104" s="10" t="s">
        <v>141</v>
      </c>
      <c r="D104" s="11" t="s">
        <v>8</v>
      </c>
      <c r="E104" s="12">
        <v>7</v>
      </c>
      <c r="F104" s="13">
        <f t="shared" si="1"/>
        <v>5.6000000000000005</v>
      </c>
    </row>
    <row r="105" spans="1:6" ht="15" x14ac:dyDescent="0.3">
      <c r="A105" s="9">
        <v>100</v>
      </c>
      <c r="B105" s="10" t="s">
        <v>142</v>
      </c>
      <c r="C105" s="10" t="s">
        <v>141</v>
      </c>
      <c r="D105" s="11" t="s">
        <v>8</v>
      </c>
      <c r="E105" s="12">
        <v>10</v>
      </c>
      <c r="F105" s="13">
        <f t="shared" si="1"/>
        <v>8</v>
      </c>
    </row>
    <row r="106" spans="1:6" ht="15" x14ac:dyDescent="0.3">
      <c r="A106" s="9">
        <v>101</v>
      </c>
      <c r="B106" s="10" t="s">
        <v>143</v>
      </c>
      <c r="C106" s="10" t="s">
        <v>144</v>
      </c>
      <c r="D106" s="11" t="s">
        <v>8</v>
      </c>
      <c r="E106" s="12">
        <v>12</v>
      </c>
      <c r="F106" s="13">
        <f t="shared" si="1"/>
        <v>9.6000000000000014</v>
      </c>
    </row>
    <row r="107" spans="1:6" ht="15" x14ac:dyDescent="0.3">
      <c r="A107" s="9">
        <v>102</v>
      </c>
      <c r="B107" s="10" t="s">
        <v>143</v>
      </c>
      <c r="C107" s="10" t="s">
        <v>144</v>
      </c>
      <c r="D107" s="11" t="s">
        <v>59</v>
      </c>
      <c r="E107" s="12">
        <v>15</v>
      </c>
      <c r="F107" s="13">
        <f t="shared" si="1"/>
        <v>12</v>
      </c>
    </row>
    <row r="108" spans="1:6" ht="15" x14ac:dyDescent="0.3">
      <c r="A108" s="9">
        <v>103</v>
      </c>
      <c r="B108" s="10" t="s">
        <v>143</v>
      </c>
      <c r="C108" s="10" t="s">
        <v>144</v>
      </c>
      <c r="D108" s="11" t="s">
        <v>59</v>
      </c>
      <c r="E108" s="12">
        <v>20</v>
      </c>
      <c r="F108" s="13">
        <f t="shared" si="1"/>
        <v>16</v>
      </c>
    </row>
    <row r="109" spans="1:6" ht="15" x14ac:dyDescent="0.3">
      <c r="A109" s="9">
        <v>104</v>
      </c>
      <c r="B109" s="10" t="s">
        <v>145</v>
      </c>
      <c r="C109" s="10" t="s">
        <v>146</v>
      </c>
      <c r="D109" s="11" t="s">
        <v>8</v>
      </c>
      <c r="E109" s="12">
        <v>15</v>
      </c>
      <c r="F109" s="13">
        <f t="shared" si="1"/>
        <v>12</v>
      </c>
    </row>
    <row r="110" spans="1:6" ht="15" x14ac:dyDescent="0.3">
      <c r="A110" s="9">
        <v>105</v>
      </c>
      <c r="B110" s="10" t="s">
        <v>145</v>
      </c>
      <c r="C110" s="10" t="s">
        <v>146</v>
      </c>
      <c r="D110" s="11" t="s">
        <v>59</v>
      </c>
      <c r="E110" s="12">
        <v>20</v>
      </c>
      <c r="F110" s="13">
        <f t="shared" si="1"/>
        <v>16</v>
      </c>
    </row>
    <row r="111" spans="1:6" ht="15" x14ac:dyDescent="0.3">
      <c r="A111" s="9">
        <v>106</v>
      </c>
      <c r="B111" s="10" t="s">
        <v>145</v>
      </c>
      <c r="C111" s="10" t="s">
        <v>146</v>
      </c>
      <c r="D111" s="11" t="s">
        <v>91</v>
      </c>
      <c r="E111" s="12">
        <v>25</v>
      </c>
      <c r="F111" s="13">
        <f t="shared" si="1"/>
        <v>20</v>
      </c>
    </row>
    <row r="112" spans="1:6" ht="15" x14ac:dyDescent="0.3">
      <c r="A112" s="9">
        <v>107</v>
      </c>
      <c r="B112" s="18" t="s">
        <v>147</v>
      </c>
      <c r="C112" s="18" t="s">
        <v>148</v>
      </c>
      <c r="D112" s="11" t="s">
        <v>29</v>
      </c>
      <c r="E112" s="12">
        <v>10</v>
      </c>
      <c r="F112" s="13">
        <f t="shared" si="1"/>
        <v>8</v>
      </c>
    </row>
    <row r="113" spans="1:6" ht="15" x14ac:dyDescent="0.3">
      <c r="A113" s="9">
        <v>108</v>
      </c>
      <c r="B113" s="18" t="s">
        <v>149</v>
      </c>
      <c r="C113" s="18" t="s">
        <v>150</v>
      </c>
      <c r="D113" s="11" t="s">
        <v>151</v>
      </c>
      <c r="E113" s="12">
        <v>15</v>
      </c>
      <c r="F113" s="13">
        <f t="shared" si="1"/>
        <v>12</v>
      </c>
    </row>
    <row r="114" spans="1:6" ht="15" x14ac:dyDescent="0.3">
      <c r="A114" s="9">
        <v>109</v>
      </c>
      <c r="B114" s="18" t="s">
        <v>365</v>
      </c>
      <c r="C114" s="18" t="s">
        <v>153</v>
      </c>
      <c r="D114" s="11" t="s">
        <v>8</v>
      </c>
      <c r="E114" s="12">
        <v>8</v>
      </c>
      <c r="F114" s="13">
        <f t="shared" si="1"/>
        <v>6.4</v>
      </c>
    </row>
    <row r="115" spans="1:6" ht="15" x14ac:dyDescent="0.3">
      <c r="A115" s="9">
        <v>110</v>
      </c>
      <c r="B115" s="18" t="s">
        <v>152</v>
      </c>
      <c r="C115" s="18" t="s">
        <v>153</v>
      </c>
      <c r="D115" s="11" t="s">
        <v>8</v>
      </c>
      <c r="E115" s="12">
        <v>8</v>
      </c>
      <c r="F115" s="13">
        <f t="shared" si="1"/>
        <v>6.4</v>
      </c>
    </row>
    <row r="116" spans="1:6" s="14" customFormat="1" ht="15" x14ac:dyDescent="0.3">
      <c r="A116" s="9">
        <v>111</v>
      </c>
      <c r="B116" s="18" t="s">
        <v>154</v>
      </c>
      <c r="C116" s="18" t="s">
        <v>155</v>
      </c>
      <c r="D116" s="11" t="s">
        <v>8</v>
      </c>
      <c r="E116" s="12">
        <v>10</v>
      </c>
      <c r="F116" s="13">
        <f t="shared" si="1"/>
        <v>8</v>
      </c>
    </row>
    <row r="117" spans="1:6" ht="15" x14ac:dyDescent="0.3">
      <c r="A117" s="9">
        <v>112</v>
      </c>
      <c r="B117" s="18" t="s">
        <v>156</v>
      </c>
      <c r="C117" s="18" t="s">
        <v>155</v>
      </c>
      <c r="D117" s="11" t="s">
        <v>8</v>
      </c>
      <c r="E117" s="12">
        <v>10</v>
      </c>
      <c r="F117" s="13">
        <f t="shared" si="1"/>
        <v>8</v>
      </c>
    </row>
    <row r="118" spans="1:6" ht="15" x14ac:dyDescent="0.3">
      <c r="A118" s="9">
        <v>113</v>
      </c>
      <c r="B118" s="18" t="s">
        <v>157</v>
      </c>
      <c r="C118" s="18" t="s">
        <v>158</v>
      </c>
      <c r="D118" s="11" t="s">
        <v>8</v>
      </c>
      <c r="E118" s="12">
        <v>10</v>
      </c>
      <c r="F118" s="13">
        <f t="shared" si="1"/>
        <v>8</v>
      </c>
    </row>
    <row r="119" spans="1:6" ht="15" x14ac:dyDescent="0.3">
      <c r="A119" s="9">
        <v>114</v>
      </c>
      <c r="B119" s="18" t="s">
        <v>157</v>
      </c>
      <c r="C119" s="18" t="s">
        <v>158</v>
      </c>
      <c r="D119" s="11" t="s">
        <v>91</v>
      </c>
      <c r="E119" s="12">
        <v>15</v>
      </c>
      <c r="F119" s="13">
        <f t="shared" si="1"/>
        <v>12</v>
      </c>
    </row>
    <row r="120" spans="1:6" ht="15" x14ac:dyDescent="0.3">
      <c r="A120" s="9">
        <v>115</v>
      </c>
      <c r="B120" s="10" t="s">
        <v>159</v>
      </c>
      <c r="C120" s="10" t="s">
        <v>160</v>
      </c>
      <c r="D120" s="11" t="s">
        <v>90</v>
      </c>
      <c r="E120" s="12">
        <v>7</v>
      </c>
      <c r="F120" s="13">
        <f t="shared" si="1"/>
        <v>5.6000000000000005</v>
      </c>
    </row>
    <row r="121" spans="1:6" ht="15" x14ac:dyDescent="0.3">
      <c r="A121" s="9">
        <v>116</v>
      </c>
      <c r="B121" s="10" t="s">
        <v>159</v>
      </c>
      <c r="C121" s="10" t="s">
        <v>160</v>
      </c>
      <c r="D121" s="11" t="s">
        <v>8</v>
      </c>
      <c r="E121" s="12">
        <v>8</v>
      </c>
      <c r="F121" s="13">
        <f t="shared" si="1"/>
        <v>6.4</v>
      </c>
    </row>
    <row r="122" spans="1:6" ht="15" x14ac:dyDescent="0.3">
      <c r="A122" s="9">
        <v>117</v>
      </c>
      <c r="B122" s="10" t="s">
        <v>161</v>
      </c>
      <c r="C122" s="10" t="s">
        <v>162</v>
      </c>
      <c r="D122" s="11" t="s">
        <v>8</v>
      </c>
      <c r="E122" s="12">
        <v>8</v>
      </c>
      <c r="F122" s="13">
        <f t="shared" si="1"/>
        <v>6.4</v>
      </c>
    </row>
    <row r="123" spans="1:6" ht="15" x14ac:dyDescent="0.3">
      <c r="A123" s="9">
        <v>118</v>
      </c>
      <c r="B123" s="10" t="s">
        <v>163</v>
      </c>
      <c r="C123" s="10" t="s">
        <v>162</v>
      </c>
      <c r="D123" s="11" t="s">
        <v>8</v>
      </c>
      <c r="E123" s="12">
        <v>8</v>
      </c>
      <c r="F123" s="13">
        <f t="shared" si="1"/>
        <v>6.4</v>
      </c>
    </row>
    <row r="124" spans="1:6" ht="15" x14ac:dyDescent="0.3">
      <c r="A124" s="9">
        <v>119</v>
      </c>
      <c r="B124" s="10" t="s">
        <v>164</v>
      </c>
      <c r="C124" s="10" t="s">
        <v>165</v>
      </c>
      <c r="D124" s="11" t="s">
        <v>90</v>
      </c>
      <c r="E124" s="12">
        <v>8</v>
      </c>
      <c r="F124" s="13">
        <f t="shared" si="1"/>
        <v>6.4</v>
      </c>
    </row>
    <row r="125" spans="1:6" s="19" customFormat="1" ht="15" x14ac:dyDescent="0.3">
      <c r="A125" s="9">
        <v>120</v>
      </c>
      <c r="B125" s="10" t="s">
        <v>166</v>
      </c>
      <c r="C125" s="10" t="s">
        <v>165</v>
      </c>
      <c r="D125" s="11" t="s">
        <v>8</v>
      </c>
      <c r="E125" s="12">
        <v>9</v>
      </c>
      <c r="F125" s="13">
        <f t="shared" si="1"/>
        <v>7.2</v>
      </c>
    </row>
    <row r="126" spans="1:6" ht="15" x14ac:dyDescent="0.3">
      <c r="A126" s="9">
        <v>121</v>
      </c>
      <c r="B126" s="10" t="s">
        <v>167</v>
      </c>
      <c r="C126" s="10" t="s">
        <v>165</v>
      </c>
      <c r="D126" s="11" t="s">
        <v>8</v>
      </c>
      <c r="E126" s="12">
        <v>9</v>
      </c>
      <c r="F126" s="13">
        <f t="shared" si="1"/>
        <v>7.2</v>
      </c>
    </row>
    <row r="127" spans="1:6" ht="15" x14ac:dyDescent="0.3">
      <c r="A127" s="9">
        <v>122</v>
      </c>
      <c r="B127" s="10" t="s">
        <v>168</v>
      </c>
      <c r="C127" s="10" t="s">
        <v>169</v>
      </c>
      <c r="D127" s="11" t="s">
        <v>126</v>
      </c>
      <c r="E127" s="12">
        <v>7</v>
      </c>
      <c r="F127" s="13">
        <f t="shared" si="1"/>
        <v>5.6000000000000005</v>
      </c>
    </row>
    <row r="128" spans="1:6" ht="15" x14ac:dyDescent="0.3">
      <c r="A128" s="9">
        <v>123</v>
      </c>
      <c r="B128" s="10" t="s">
        <v>170</v>
      </c>
      <c r="C128" s="10" t="s">
        <v>169</v>
      </c>
      <c r="D128" s="11" t="s">
        <v>126</v>
      </c>
      <c r="E128" s="12">
        <v>7</v>
      </c>
      <c r="F128" s="13">
        <f t="shared" si="1"/>
        <v>5.6000000000000005</v>
      </c>
    </row>
    <row r="129" spans="1:6" ht="15" x14ac:dyDescent="0.3">
      <c r="A129" s="9">
        <v>124</v>
      </c>
      <c r="B129" s="10" t="s">
        <v>171</v>
      </c>
      <c r="C129" s="10" t="s">
        <v>172</v>
      </c>
      <c r="D129" s="11" t="s">
        <v>29</v>
      </c>
      <c r="E129" s="12">
        <v>8</v>
      </c>
      <c r="F129" s="13">
        <f t="shared" si="1"/>
        <v>6.4</v>
      </c>
    </row>
    <row r="130" spans="1:6" ht="15" x14ac:dyDescent="0.3">
      <c r="A130" s="9">
        <v>125</v>
      </c>
      <c r="B130" s="10" t="s">
        <v>173</v>
      </c>
      <c r="C130" s="10" t="s">
        <v>174</v>
      </c>
      <c r="D130" s="11" t="s">
        <v>175</v>
      </c>
      <c r="E130" s="12">
        <v>70</v>
      </c>
      <c r="F130" s="13">
        <f t="shared" si="1"/>
        <v>56</v>
      </c>
    </row>
    <row r="131" spans="1:6" ht="15" x14ac:dyDescent="0.3">
      <c r="A131" s="9">
        <v>126</v>
      </c>
      <c r="B131" s="10" t="s">
        <v>176</v>
      </c>
      <c r="C131" s="10" t="s">
        <v>177</v>
      </c>
      <c r="D131" s="11" t="s">
        <v>175</v>
      </c>
      <c r="E131" s="12">
        <v>70</v>
      </c>
      <c r="F131" s="13">
        <f t="shared" si="1"/>
        <v>56</v>
      </c>
    </row>
    <row r="132" spans="1:6" ht="15" x14ac:dyDescent="0.3">
      <c r="A132" s="9">
        <v>127</v>
      </c>
      <c r="B132" s="10" t="s">
        <v>178</v>
      </c>
      <c r="C132" s="10" t="s">
        <v>179</v>
      </c>
      <c r="D132" s="11" t="s">
        <v>175</v>
      </c>
      <c r="E132" s="12">
        <v>70</v>
      </c>
      <c r="F132" s="13">
        <f t="shared" si="1"/>
        <v>56</v>
      </c>
    </row>
    <row r="133" spans="1:6" ht="15" x14ac:dyDescent="0.3">
      <c r="A133" s="9">
        <v>128</v>
      </c>
      <c r="B133" s="10" t="s">
        <v>180</v>
      </c>
      <c r="C133" s="10" t="s">
        <v>179</v>
      </c>
      <c r="D133" s="11" t="s">
        <v>175</v>
      </c>
      <c r="E133" s="12">
        <v>70</v>
      </c>
      <c r="F133" s="13">
        <f t="shared" si="1"/>
        <v>56</v>
      </c>
    </row>
    <row r="134" spans="1:6" s="19" customFormat="1" ht="15" x14ac:dyDescent="0.3">
      <c r="A134" s="9">
        <v>129</v>
      </c>
      <c r="B134" s="18" t="s">
        <v>181</v>
      </c>
      <c r="C134" s="18" t="s">
        <v>182</v>
      </c>
      <c r="D134" s="11" t="s">
        <v>90</v>
      </c>
      <c r="E134" s="12">
        <v>7</v>
      </c>
      <c r="F134" s="13">
        <f t="shared" ref="F134:F197" si="2">PRODUCT(E134,0.8)</f>
        <v>5.6000000000000005</v>
      </c>
    </row>
    <row r="135" spans="1:6" s="19" customFormat="1" ht="15" x14ac:dyDescent="0.3">
      <c r="A135" s="9">
        <v>130</v>
      </c>
      <c r="B135" s="10" t="s">
        <v>183</v>
      </c>
      <c r="C135" s="10" t="s">
        <v>184</v>
      </c>
      <c r="D135" s="11" t="s">
        <v>185</v>
      </c>
      <c r="E135" s="12">
        <v>7</v>
      </c>
      <c r="F135" s="13">
        <f t="shared" si="2"/>
        <v>5.6000000000000005</v>
      </c>
    </row>
    <row r="136" spans="1:6" s="19" customFormat="1" ht="15" x14ac:dyDescent="0.3">
      <c r="A136" s="9">
        <v>131</v>
      </c>
      <c r="B136" s="10" t="s">
        <v>186</v>
      </c>
      <c r="C136" s="10" t="s">
        <v>184</v>
      </c>
      <c r="D136" s="11" t="s">
        <v>19</v>
      </c>
      <c r="E136" s="12">
        <v>8</v>
      </c>
      <c r="F136" s="13">
        <f t="shared" si="2"/>
        <v>6.4</v>
      </c>
    </row>
    <row r="137" spans="1:6" ht="15" x14ac:dyDescent="0.3">
      <c r="A137" s="9">
        <v>132</v>
      </c>
      <c r="B137" s="10" t="s">
        <v>187</v>
      </c>
      <c r="C137" s="10" t="s">
        <v>188</v>
      </c>
      <c r="D137" s="11" t="s">
        <v>19</v>
      </c>
      <c r="E137" s="12">
        <v>10</v>
      </c>
      <c r="F137" s="13">
        <f t="shared" si="2"/>
        <v>8</v>
      </c>
    </row>
    <row r="138" spans="1:6" s="19" customFormat="1" ht="15" x14ac:dyDescent="0.3">
      <c r="A138" s="9">
        <v>133</v>
      </c>
      <c r="B138" s="10" t="s">
        <v>189</v>
      </c>
      <c r="C138" s="10" t="s">
        <v>190</v>
      </c>
      <c r="D138" s="11" t="s">
        <v>8</v>
      </c>
      <c r="E138" s="12">
        <v>10</v>
      </c>
      <c r="F138" s="13">
        <f t="shared" si="2"/>
        <v>8</v>
      </c>
    </row>
    <row r="139" spans="1:6" ht="15" x14ac:dyDescent="0.3">
      <c r="A139" s="9">
        <v>134</v>
      </c>
      <c r="B139" s="10" t="s">
        <v>191</v>
      </c>
      <c r="C139" s="10" t="s">
        <v>192</v>
      </c>
      <c r="D139" s="11" t="s">
        <v>8</v>
      </c>
      <c r="E139" s="12">
        <v>8</v>
      </c>
      <c r="F139" s="13">
        <f t="shared" si="2"/>
        <v>6.4</v>
      </c>
    </row>
    <row r="140" spans="1:6" s="19" customFormat="1" ht="15" x14ac:dyDescent="0.3">
      <c r="A140" s="9">
        <v>135</v>
      </c>
      <c r="B140" s="10" t="s">
        <v>193</v>
      </c>
      <c r="C140" s="10" t="s">
        <v>194</v>
      </c>
      <c r="D140" s="11" t="s">
        <v>8</v>
      </c>
      <c r="E140" s="12">
        <v>8</v>
      </c>
      <c r="F140" s="13">
        <f t="shared" si="2"/>
        <v>6.4</v>
      </c>
    </row>
    <row r="141" spans="1:6" s="19" customFormat="1" ht="15" x14ac:dyDescent="0.3">
      <c r="A141" s="9">
        <v>136</v>
      </c>
      <c r="B141" s="10" t="s">
        <v>195</v>
      </c>
      <c r="C141" s="10" t="s">
        <v>196</v>
      </c>
      <c r="D141" s="11" t="s">
        <v>8</v>
      </c>
      <c r="E141" s="12">
        <v>9</v>
      </c>
      <c r="F141" s="13">
        <f t="shared" si="2"/>
        <v>7.2</v>
      </c>
    </row>
    <row r="142" spans="1:6" ht="15" x14ac:dyDescent="0.3">
      <c r="A142" s="9">
        <v>137</v>
      </c>
      <c r="B142" s="10" t="s">
        <v>197</v>
      </c>
      <c r="C142" s="10" t="s">
        <v>194</v>
      </c>
      <c r="D142" s="11" t="s">
        <v>8</v>
      </c>
      <c r="E142" s="12">
        <v>8</v>
      </c>
      <c r="F142" s="13">
        <f t="shared" si="2"/>
        <v>6.4</v>
      </c>
    </row>
    <row r="143" spans="1:6" ht="15" x14ac:dyDescent="0.3">
      <c r="A143" s="9">
        <v>138</v>
      </c>
      <c r="B143" s="10" t="s">
        <v>198</v>
      </c>
      <c r="C143" s="10" t="s">
        <v>194</v>
      </c>
      <c r="D143" s="11" t="s">
        <v>8</v>
      </c>
      <c r="E143" s="12">
        <v>8</v>
      </c>
      <c r="F143" s="13">
        <f t="shared" si="2"/>
        <v>6.4</v>
      </c>
    </row>
    <row r="144" spans="1:6" ht="15" x14ac:dyDescent="0.3">
      <c r="A144" s="9">
        <v>139</v>
      </c>
      <c r="B144" s="10" t="s">
        <v>199</v>
      </c>
      <c r="C144" s="10" t="s">
        <v>194</v>
      </c>
      <c r="D144" s="11" t="s">
        <v>8</v>
      </c>
      <c r="E144" s="12">
        <v>8</v>
      </c>
      <c r="F144" s="13">
        <f t="shared" si="2"/>
        <v>6.4</v>
      </c>
    </row>
    <row r="145" spans="1:6" ht="15" x14ac:dyDescent="0.3">
      <c r="A145" s="9">
        <v>140</v>
      </c>
      <c r="B145" s="10" t="s">
        <v>200</v>
      </c>
      <c r="C145" s="10" t="s">
        <v>194</v>
      </c>
      <c r="D145" s="11" t="s">
        <v>8</v>
      </c>
      <c r="E145" s="12">
        <v>8</v>
      </c>
      <c r="F145" s="13">
        <f t="shared" si="2"/>
        <v>6.4</v>
      </c>
    </row>
    <row r="146" spans="1:6" ht="15" x14ac:dyDescent="0.3">
      <c r="A146" s="9">
        <v>141</v>
      </c>
      <c r="B146" s="10" t="s">
        <v>201</v>
      </c>
      <c r="C146" s="10" t="s">
        <v>194</v>
      </c>
      <c r="D146" s="11" t="s">
        <v>8</v>
      </c>
      <c r="E146" s="12">
        <v>8</v>
      </c>
      <c r="F146" s="13">
        <f t="shared" si="2"/>
        <v>6.4</v>
      </c>
    </row>
    <row r="147" spans="1:6" ht="15" x14ac:dyDescent="0.3">
      <c r="A147" s="9">
        <v>142</v>
      </c>
      <c r="B147" s="10" t="s">
        <v>202</v>
      </c>
      <c r="C147" s="10" t="s">
        <v>194</v>
      </c>
      <c r="D147" s="11" t="s">
        <v>8</v>
      </c>
      <c r="E147" s="12">
        <v>8</v>
      </c>
      <c r="F147" s="13">
        <f t="shared" si="2"/>
        <v>6.4</v>
      </c>
    </row>
    <row r="148" spans="1:6" ht="15" x14ac:dyDescent="0.3">
      <c r="A148" s="9">
        <v>143</v>
      </c>
      <c r="B148" s="10" t="s">
        <v>203</v>
      </c>
      <c r="C148" s="10" t="s">
        <v>194</v>
      </c>
      <c r="D148" s="11" t="s">
        <v>8</v>
      </c>
      <c r="E148" s="12">
        <v>8</v>
      </c>
      <c r="F148" s="13">
        <f t="shared" si="2"/>
        <v>6.4</v>
      </c>
    </row>
    <row r="149" spans="1:6" ht="15" x14ac:dyDescent="0.3">
      <c r="A149" s="9">
        <v>144</v>
      </c>
      <c r="B149" s="10" t="s">
        <v>204</v>
      </c>
      <c r="C149" s="10" t="s">
        <v>205</v>
      </c>
      <c r="D149" s="11" t="s">
        <v>8</v>
      </c>
      <c r="E149" s="12">
        <v>15</v>
      </c>
      <c r="F149" s="13">
        <f t="shared" si="2"/>
        <v>12</v>
      </c>
    </row>
    <row r="150" spans="1:6" s="19" customFormat="1" ht="15" x14ac:dyDescent="0.3">
      <c r="A150" s="9">
        <v>145</v>
      </c>
      <c r="B150" s="10" t="s">
        <v>206</v>
      </c>
      <c r="C150" s="10" t="s">
        <v>207</v>
      </c>
      <c r="D150" s="11" t="s">
        <v>8</v>
      </c>
      <c r="E150" s="12">
        <v>8</v>
      </c>
      <c r="F150" s="13">
        <f t="shared" si="2"/>
        <v>6.4</v>
      </c>
    </row>
    <row r="151" spans="1:6" ht="15" x14ac:dyDescent="0.3">
      <c r="A151" s="9">
        <v>146</v>
      </c>
      <c r="B151" s="10" t="s">
        <v>208</v>
      </c>
      <c r="C151" s="10" t="s">
        <v>209</v>
      </c>
      <c r="D151" s="11" t="s">
        <v>20</v>
      </c>
      <c r="E151" s="12">
        <v>8</v>
      </c>
      <c r="F151" s="13">
        <f t="shared" si="2"/>
        <v>6.4</v>
      </c>
    </row>
    <row r="152" spans="1:6" ht="15" x14ac:dyDescent="0.3">
      <c r="A152" s="9">
        <v>147</v>
      </c>
      <c r="B152" s="10" t="s">
        <v>210</v>
      </c>
      <c r="C152" s="10" t="s">
        <v>209</v>
      </c>
      <c r="D152" s="11" t="s">
        <v>8</v>
      </c>
      <c r="E152" s="12">
        <v>9</v>
      </c>
      <c r="F152" s="13">
        <f t="shared" si="2"/>
        <v>7.2</v>
      </c>
    </row>
    <row r="153" spans="1:6" ht="15" x14ac:dyDescent="0.3">
      <c r="A153" s="9">
        <v>148</v>
      </c>
      <c r="B153" s="10" t="s">
        <v>211</v>
      </c>
      <c r="C153" s="10" t="s">
        <v>194</v>
      </c>
      <c r="D153" s="11" t="s">
        <v>8</v>
      </c>
      <c r="E153" s="12">
        <v>8</v>
      </c>
      <c r="F153" s="13">
        <f t="shared" si="2"/>
        <v>6.4</v>
      </c>
    </row>
    <row r="154" spans="1:6" s="14" customFormat="1" ht="15" x14ac:dyDescent="0.3">
      <c r="A154" s="9">
        <v>149</v>
      </c>
      <c r="B154" s="10" t="s">
        <v>212</v>
      </c>
      <c r="C154" s="10" t="s">
        <v>213</v>
      </c>
      <c r="D154" s="11" t="s">
        <v>29</v>
      </c>
      <c r="E154" s="17">
        <v>9</v>
      </c>
      <c r="F154" s="13">
        <f t="shared" si="2"/>
        <v>7.2</v>
      </c>
    </row>
    <row r="155" spans="1:6" ht="15" x14ac:dyDescent="0.3">
      <c r="A155" s="9">
        <v>150</v>
      </c>
      <c r="B155" s="10" t="s">
        <v>214</v>
      </c>
      <c r="C155" s="10" t="s">
        <v>213</v>
      </c>
      <c r="D155" s="11" t="s">
        <v>8</v>
      </c>
      <c r="E155" s="17">
        <v>9</v>
      </c>
      <c r="F155" s="13">
        <f t="shared" si="2"/>
        <v>7.2</v>
      </c>
    </row>
    <row r="156" spans="1:6" ht="15" x14ac:dyDescent="0.3">
      <c r="A156" s="9">
        <v>151</v>
      </c>
      <c r="B156" s="10" t="s">
        <v>215</v>
      </c>
      <c r="C156" s="10" t="s">
        <v>213</v>
      </c>
      <c r="D156" s="11" t="s">
        <v>8</v>
      </c>
      <c r="E156" s="17">
        <v>9</v>
      </c>
      <c r="F156" s="13">
        <f t="shared" si="2"/>
        <v>7.2</v>
      </c>
    </row>
    <row r="157" spans="1:6" ht="15" x14ac:dyDescent="0.3">
      <c r="A157" s="9">
        <v>152</v>
      </c>
      <c r="B157" s="10" t="s">
        <v>216</v>
      </c>
      <c r="C157" s="10" t="s">
        <v>213</v>
      </c>
      <c r="D157" s="11" t="s">
        <v>29</v>
      </c>
      <c r="E157" s="17">
        <v>9</v>
      </c>
      <c r="F157" s="13">
        <f t="shared" si="2"/>
        <v>7.2</v>
      </c>
    </row>
    <row r="158" spans="1:6" s="19" customFormat="1" ht="15" x14ac:dyDescent="0.3">
      <c r="A158" s="9">
        <v>153</v>
      </c>
      <c r="B158" s="10" t="s">
        <v>217</v>
      </c>
      <c r="C158" s="10" t="s">
        <v>218</v>
      </c>
      <c r="D158" s="11" t="s">
        <v>90</v>
      </c>
      <c r="E158" s="12">
        <v>7</v>
      </c>
      <c r="F158" s="13">
        <f t="shared" si="2"/>
        <v>5.6000000000000005</v>
      </c>
    </row>
    <row r="159" spans="1:6" ht="15" x14ac:dyDescent="0.3">
      <c r="A159" s="9">
        <v>154</v>
      </c>
      <c r="B159" s="10" t="s">
        <v>219</v>
      </c>
      <c r="C159" s="10" t="s">
        <v>218</v>
      </c>
      <c r="D159" s="11" t="s">
        <v>90</v>
      </c>
      <c r="E159" s="12">
        <v>7</v>
      </c>
      <c r="F159" s="13">
        <f t="shared" si="2"/>
        <v>5.6000000000000005</v>
      </c>
    </row>
    <row r="160" spans="1:6" ht="15" x14ac:dyDescent="0.3">
      <c r="A160" s="9">
        <v>155</v>
      </c>
      <c r="B160" s="10" t="s">
        <v>220</v>
      </c>
      <c r="C160" s="10" t="s">
        <v>218</v>
      </c>
      <c r="D160" s="11" t="s">
        <v>221</v>
      </c>
      <c r="E160" s="12">
        <v>7</v>
      </c>
      <c r="F160" s="13">
        <f t="shared" si="2"/>
        <v>5.6000000000000005</v>
      </c>
    </row>
    <row r="161" spans="1:6" ht="15" x14ac:dyDescent="0.3">
      <c r="A161" s="9">
        <v>156</v>
      </c>
      <c r="B161" s="10" t="s">
        <v>222</v>
      </c>
      <c r="C161" s="10" t="s">
        <v>218</v>
      </c>
      <c r="D161" s="11" t="s">
        <v>223</v>
      </c>
      <c r="E161" s="12">
        <v>7</v>
      </c>
      <c r="F161" s="13">
        <f t="shared" si="2"/>
        <v>5.6000000000000005</v>
      </c>
    </row>
    <row r="162" spans="1:6" ht="15" x14ac:dyDescent="0.3">
      <c r="A162" s="9">
        <v>157</v>
      </c>
      <c r="B162" s="10" t="s">
        <v>224</v>
      </c>
      <c r="C162" s="10" t="s">
        <v>218</v>
      </c>
      <c r="D162" s="11" t="s">
        <v>8</v>
      </c>
      <c r="E162" s="12">
        <v>7</v>
      </c>
      <c r="F162" s="13">
        <f t="shared" si="2"/>
        <v>5.6000000000000005</v>
      </c>
    </row>
    <row r="163" spans="1:6" ht="15" x14ac:dyDescent="0.3">
      <c r="A163" s="9">
        <v>158</v>
      </c>
      <c r="B163" s="10" t="s">
        <v>225</v>
      </c>
      <c r="C163" s="10" t="s">
        <v>218</v>
      </c>
      <c r="D163" s="11" t="s">
        <v>8</v>
      </c>
      <c r="E163" s="12">
        <v>7</v>
      </c>
      <c r="F163" s="13">
        <f t="shared" si="2"/>
        <v>5.6000000000000005</v>
      </c>
    </row>
    <row r="164" spans="1:6" ht="15" x14ac:dyDescent="0.3">
      <c r="A164" s="9">
        <v>159</v>
      </c>
      <c r="B164" s="10" t="s">
        <v>226</v>
      </c>
      <c r="C164" s="10" t="s">
        <v>218</v>
      </c>
      <c r="D164" s="11" t="s">
        <v>19</v>
      </c>
      <c r="E164" s="12">
        <v>7</v>
      </c>
      <c r="F164" s="13">
        <f t="shared" si="2"/>
        <v>5.6000000000000005</v>
      </c>
    </row>
    <row r="165" spans="1:6" ht="15" x14ac:dyDescent="0.3">
      <c r="A165" s="9">
        <v>160</v>
      </c>
      <c r="B165" s="10" t="s">
        <v>227</v>
      </c>
      <c r="C165" s="10" t="s">
        <v>218</v>
      </c>
      <c r="D165" s="11" t="s">
        <v>221</v>
      </c>
      <c r="E165" s="12">
        <v>7</v>
      </c>
      <c r="F165" s="13">
        <f t="shared" si="2"/>
        <v>5.6000000000000005</v>
      </c>
    </row>
    <row r="166" spans="1:6" ht="15" x14ac:dyDescent="0.3">
      <c r="A166" s="9">
        <v>161</v>
      </c>
      <c r="B166" s="10" t="s">
        <v>228</v>
      </c>
      <c r="C166" s="10" t="s">
        <v>218</v>
      </c>
      <c r="D166" s="11" t="s">
        <v>29</v>
      </c>
      <c r="E166" s="12">
        <v>8</v>
      </c>
      <c r="F166" s="13">
        <f t="shared" si="2"/>
        <v>6.4</v>
      </c>
    </row>
    <row r="167" spans="1:6" ht="15" x14ac:dyDescent="0.3">
      <c r="A167" s="9">
        <v>162</v>
      </c>
      <c r="B167" s="10" t="s">
        <v>229</v>
      </c>
      <c r="C167" s="10" t="s">
        <v>218</v>
      </c>
      <c r="D167" s="11" t="s">
        <v>8</v>
      </c>
      <c r="E167" s="12">
        <v>7</v>
      </c>
      <c r="F167" s="13">
        <f t="shared" si="2"/>
        <v>5.6000000000000005</v>
      </c>
    </row>
    <row r="168" spans="1:6" ht="15" x14ac:dyDescent="0.3">
      <c r="A168" s="9">
        <v>163</v>
      </c>
      <c r="B168" s="10" t="s">
        <v>230</v>
      </c>
      <c r="C168" s="10" t="s">
        <v>218</v>
      </c>
      <c r="D168" s="11" t="s">
        <v>90</v>
      </c>
      <c r="E168" s="12">
        <v>7</v>
      </c>
      <c r="F168" s="13">
        <f t="shared" si="2"/>
        <v>5.6000000000000005</v>
      </c>
    </row>
    <row r="169" spans="1:6" ht="15" x14ac:dyDescent="0.3">
      <c r="A169" s="9">
        <v>164</v>
      </c>
      <c r="B169" s="10" t="s">
        <v>231</v>
      </c>
      <c r="C169" s="10" t="s">
        <v>232</v>
      </c>
      <c r="D169" s="11" t="s">
        <v>8</v>
      </c>
      <c r="E169" s="12">
        <v>10</v>
      </c>
      <c r="F169" s="13">
        <f t="shared" si="2"/>
        <v>8</v>
      </c>
    </row>
    <row r="170" spans="1:6" ht="15" x14ac:dyDescent="0.3">
      <c r="A170" s="9">
        <v>165</v>
      </c>
      <c r="B170" s="18" t="s">
        <v>233</v>
      </c>
      <c r="C170" s="18" t="s">
        <v>232</v>
      </c>
      <c r="D170" s="11" t="s">
        <v>8</v>
      </c>
      <c r="E170" s="12">
        <v>10</v>
      </c>
      <c r="F170" s="13">
        <f t="shared" si="2"/>
        <v>8</v>
      </c>
    </row>
    <row r="171" spans="1:6" ht="15" x14ac:dyDescent="0.3">
      <c r="A171" s="9">
        <v>166</v>
      </c>
      <c r="B171" s="18" t="s">
        <v>234</v>
      </c>
      <c r="C171" s="18" t="s">
        <v>232</v>
      </c>
      <c r="D171" s="11" t="s">
        <v>8</v>
      </c>
      <c r="E171" s="12">
        <v>10</v>
      </c>
      <c r="F171" s="13">
        <f t="shared" si="2"/>
        <v>8</v>
      </c>
    </row>
    <row r="172" spans="1:6" ht="15" x14ac:dyDescent="0.3">
      <c r="A172" s="9">
        <v>167</v>
      </c>
      <c r="B172" s="18" t="s">
        <v>235</v>
      </c>
      <c r="C172" s="18" t="s">
        <v>232</v>
      </c>
      <c r="D172" s="11" t="s">
        <v>8</v>
      </c>
      <c r="E172" s="12">
        <v>10</v>
      </c>
      <c r="F172" s="13">
        <f t="shared" si="2"/>
        <v>8</v>
      </c>
    </row>
    <row r="173" spans="1:6" ht="15" x14ac:dyDescent="0.3">
      <c r="A173" s="9">
        <v>168</v>
      </c>
      <c r="B173" s="18" t="s">
        <v>236</v>
      </c>
      <c r="C173" s="18" t="s">
        <v>232</v>
      </c>
      <c r="D173" s="11" t="s">
        <v>8</v>
      </c>
      <c r="E173" s="12">
        <v>10</v>
      </c>
      <c r="F173" s="13">
        <f t="shared" si="2"/>
        <v>8</v>
      </c>
    </row>
    <row r="174" spans="1:6" ht="15" x14ac:dyDescent="0.3">
      <c r="A174" s="9">
        <v>169</v>
      </c>
      <c r="B174" s="18" t="s">
        <v>237</v>
      </c>
      <c r="C174" s="18" t="s">
        <v>232</v>
      </c>
      <c r="D174" s="11" t="s">
        <v>8</v>
      </c>
      <c r="E174" s="12">
        <v>10</v>
      </c>
      <c r="F174" s="13">
        <f t="shared" si="2"/>
        <v>8</v>
      </c>
    </row>
    <row r="175" spans="1:6" s="19" customFormat="1" ht="15" x14ac:dyDescent="0.3">
      <c r="A175" s="9">
        <v>170</v>
      </c>
      <c r="B175" s="18" t="s">
        <v>238</v>
      </c>
      <c r="C175" s="18" t="s">
        <v>232</v>
      </c>
      <c r="D175" s="11" t="s">
        <v>8</v>
      </c>
      <c r="E175" s="12">
        <v>10</v>
      </c>
      <c r="F175" s="13">
        <f t="shared" si="2"/>
        <v>8</v>
      </c>
    </row>
    <row r="176" spans="1:6" s="19" customFormat="1" ht="15" x14ac:dyDescent="0.3">
      <c r="A176" s="9">
        <v>171</v>
      </c>
      <c r="B176" s="18" t="s">
        <v>239</v>
      </c>
      <c r="C176" s="18" t="s">
        <v>240</v>
      </c>
      <c r="D176" s="11" t="s">
        <v>90</v>
      </c>
      <c r="E176" s="12">
        <v>7</v>
      </c>
      <c r="F176" s="13">
        <f t="shared" si="2"/>
        <v>5.6000000000000005</v>
      </c>
    </row>
    <row r="177" spans="1:6" ht="15" x14ac:dyDescent="0.3">
      <c r="A177" s="9">
        <v>172</v>
      </c>
      <c r="B177" s="18" t="s">
        <v>239</v>
      </c>
      <c r="C177" s="18" t="s">
        <v>240</v>
      </c>
      <c r="D177" s="11" t="s">
        <v>8</v>
      </c>
      <c r="E177" s="12">
        <v>8</v>
      </c>
      <c r="F177" s="13">
        <f t="shared" si="2"/>
        <v>6.4</v>
      </c>
    </row>
    <row r="178" spans="1:6" ht="15" x14ac:dyDescent="0.3">
      <c r="A178" s="9">
        <v>173</v>
      </c>
      <c r="B178" s="18" t="s">
        <v>241</v>
      </c>
      <c r="C178" s="18" t="s">
        <v>242</v>
      </c>
      <c r="D178" s="11" t="s">
        <v>8</v>
      </c>
      <c r="E178" s="12">
        <v>10</v>
      </c>
      <c r="F178" s="13">
        <f t="shared" si="2"/>
        <v>8</v>
      </c>
    </row>
    <row r="179" spans="1:6" ht="15" x14ac:dyDescent="0.3">
      <c r="A179" s="9">
        <v>174</v>
      </c>
      <c r="B179" s="18" t="s">
        <v>243</v>
      </c>
      <c r="C179" s="18" t="s">
        <v>242</v>
      </c>
      <c r="D179" s="11" t="s">
        <v>8</v>
      </c>
      <c r="E179" s="12">
        <v>10</v>
      </c>
      <c r="F179" s="13">
        <f t="shared" si="2"/>
        <v>8</v>
      </c>
    </row>
    <row r="180" spans="1:6" ht="15" x14ac:dyDescent="0.3">
      <c r="A180" s="9">
        <v>175</v>
      </c>
      <c r="B180" s="18" t="s">
        <v>244</v>
      </c>
      <c r="C180" s="18" t="s">
        <v>245</v>
      </c>
      <c r="D180" s="11" t="s">
        <v>8</v>
      </c>
      <c r="E180" s="12">
        <v>9</v>
      </c>
      <c r="F180" s="13">
        <f t="shared" si="2"/>
        <v>7.2</v>
      </c>
    </row>
    <row r="181" spans="1:6" ht="15" x14ac:dyDescent="0.3">
      <c r="A181" s="9">
        <v>176</v>
      </c>
      <c r="B181" s="18" t="s">
        <v>246</v>
      </c>
      <c r="C181" s="18" t="s">
        <v>247</v>
      </c>
      <c r="D181" s="11" t="s">
        <v>90</v>
      </c>
      <c r="E181" s="12">
        <v>7</v>
      </c>
      <c r="F181" s="13">
        <f t="shared" si="2"/>
        <v>5.6000000000000005</v>
      </c>
    </row>
    <row r="182" spans="1:6" ht="15" x14ac:dyDescent="0.3">
      <c r="A182" s="9">
        <v>177</v>
      </c>
      <c r="B182" s="18" t="s">
        <v>246</v>
      </c>
      <c r="C182" s="18" t="s">
        <v>247</v>
      </c>
      <c r="D182" s="11" t="s">
        <v>8</v>
      </c>
      <c r="E182" s="12">
        <v>8</v>
      </c>
      <c r="F182" s="13">
        <f t="shared" si="2"/>
        <v>6.4</v>
      </c>
    </row>
    <row r="183" spans="1:6" ht="15" x14ac:dyDescent="0.3">
      <c r="A183" s="9">
        <v>178</v>
      </c>
      <c r="B183" s="18" t="s">
        <v>248</v>
      </c>
      <c r="C183" s="18" t="s">
        <v>247</v>
      </c>
      <c r="D183" s="11" t="s">
        <v>8</v>
      </c>
      <c r="E183" s="12">
        <v>8</v>
      </c>
      <c r="F183" s="13">
        <f t="shared" si="2"/>
        <v>6.4</v>
      </c>
    </row>
    <row r="184" spans="1:6" ht="15" x14ac:dyDescent="0.3">
      <c r="A184" s="9">
        <v>179</v>
      </c>
      <c r="B184" s="18" t="s">
        <v>249</v>
      </c>
      <c r="C184" s="18" t="s">
        <v>250</v>
      </c>
      <c r="D184" s="11" t="s">
        <v>8</v>
      </c>
      <c r="E184" s="12">
        <v>9</v>
      </c>
      <c r="F184" s="13">
        <f t="shared" si="2"/>
        <v>7.2</v>
      </c>
    </row>
    <row r="185" spans="1:6" ht="15" x14ac:dyDescent="0.3">
      <c r="A185" s="9">
        <v>180</v>
      </c>
      <c r="B185" s="18" t="s">
        <v>251</v>
      </c>
      <c r="C185" s="18" t="s">
        <v>252</v>
      </c>
      <c r="D185" s="11" t="s">
        <v>90</v>
      </c>
      <c r="E185" s="12">
        <v>9</v>
      </c>
      <c r="F185" s="13">
        <f t="shared" si="2"/>
        <v>7.2</v>
      </c>
    </row>
    <row r="186" spans="1:6" s="14" customFormat="1" ht="15" x14ac:dyDescent="0.3">
      <c r="A186" s="9">
        <v>181</v>
      </c>
      <c r="B186" s="18" t="s">
        <v>253</v>
      </c>
      <c r="C186" s="18" t="s">
        <v>250</v>
      </c>
      <c r="D186" s="11" t="s">
        <v>8</v>
      </c>
      <c r="E186" s="12">
        <v>8</v>
      </c>
      <c r="F186" s="13">
        <f t="shared" si="2"/>
        <v>6.4</v>
      </c>
    </row>
    <row r="187" spans="1:6" s="14" customFormat="1" ht="15" x14ac:dyDescent="0.3">
      <c r="A187" s="9">
        <v>182</v>
      </c>
      <c r="B187" s="10" t="s">
        <v>254</v>
      </c>
      <c r="C187" s="10" t="s">
        <v>255</v>
      </c>
      <c r="D187" s="11" t="s">
        <v>59</v>
      </c>
      <c r="E187" s="12">
        <v>15</v>
      </c>
      <c r="F187" s="13">
        <f t="shared" si="2"/>
        <v>12</v>
      </c>
    </row>
    <row r="188" spans="1:6" ht="15" x14ac:dyDescent="0.3">
      <c r="A188" s="9">
        <v>183</v>
      </c>
      <c r="B188" s="10" t="s">
        <v>256</v>
      </c>
      <c r="C188" s="10" t="s">
        <v>257</v>
      </c>
      <c r="D188" s="11" t="s">
        <v>90</v>
      </c>
      <c r="E188" s="12">
        <v>7</v>
      </c>
      <c r="F188" s="13">
        <f t="shared" si="2"/>
        <v>5.6000000000000005</v>
      </c>
    </row>
    <row r="189" spans="1:6" ht="15" x14ac:dyDescent="0.3">
      <c r="A189" s="9">
        <v>184</v>
      </c>
      <c r="B189" s="10" t="s">
        <v>256</v>
      </c>
      <c r="C189" s="10" t="s">
        <v>257</v>
      </c>
      <c r="D189" s="11" t="s">
        <v>8</v>
      </c>
      <c r="E189" s="12">
        <v>8</v>
      </c>
      <c r="F189" s="13">
        <f t="shared" si="2"/>
        <v>6.4</v>
      </c>
    </row>
    <row r="190" spans="1:6" ht="15" x14ac:dyDescent="0.3">
      <c r="A190" s="9">
        <v>185</v>
      </c>
      <c r="B190" s="18" t="s">
        <v>258</v>
      </c>
      <c r="C190" s="18" t="s">
        <v>259</v>
      </c>
      <c r="D190" s="20" t="s">
        <v>8</v>
      </c>
      <c r="E190" s="12">
        <v>8</v>
      </c>
      <c r="F190" s="13">
        <f t="shared" si="2"/>
        <v>6.4</v>
      </c>
    </row>
    <row r="191" spans="1:6" ht="15" x14ac:dyDescent="0.3">
      <c r="A191" s="9">
        <v>186</v>
      </c>
      <c r="B191" s="18" t="s">
        <v>260</v>
      </c>
      <c r="C191" s="18" t="s">
        <v>261</v>
      </c>
      <c r="D191" s="11" t="s">
        <v>59</v>
      </c>
      <c r="E191" s="12">
        <v>10</v>
      </c>
      <c r="F191" s="13">
        <f t="shared" si="2"/>
        <v>8</v>
      </c>
    </row>
    <row r="192" spans="1:6" ht="15" x14ac:dyDescent="0.3">
      <c r="A192" s="9">
        <v>187</v>
      </c>
      <c r="B192" s="18" t="s">
        <v>262</v>
      </c>
      <c r="C192" s="18" t="s">
        <v>263</v>
      </c>
      <c r="D192" s="11" t="s">
        <v>8</v>
      </c>
      <c r="E192" s="12">
        <v>10</v>
      </c>
      <c r="F192" s="13">
        <f t="shared" si="2"/>
        <v>8</v>
      </c>
    </row>
    <row r="193" spans="1:6" ht="15" x14ac:dyDescent="0.3">
      <c r="A193" s="9">
        <v>188</v>
      </c>
      <c r="B193" s="18" t="s">
        <v>264</v>
      </c>
      <c r="C193" s="18" t="s">
        <v>263</v>
      </c>
      <c r="D193" s="11" t="s">
        <v>20</v>
      </c>
      <c r="E193" s="12">
        <v>15</v>
      </c>
      <c r="F193" s="13">
        <f t="shared" si="2"/>
        <v>12</v>
      </c>
    </row>
    <row r="194" spans="1:6" ht="15" x14ac:dyDescent="0.3">
      <c r="A194" s="9">
        <v>189</v>
      </c>
      <c r="B194" s="18" t="s">
        <v>265</v>
      </c>
      <c r="C194" s="18" t="s">
        <v>263</v>
      </c>
      <c r="D194" s="11" t="s">
        <v>8</v>
      </c>
      <c r="E194" s="12">
        <v>15</v>
      </c>
      <c r="F194" s="13">
        <f t="shared" si="2"/>
        <v>12</v>
      </c>
    </row>
    <row r="195" spans="1:6" s="14" customFormat="1" ht="15" x14ac:dyDescent="0.3">
      <c r="A195" s="9">
        <v>190</v>
      </c>
      <c r="B195" s="18" t="s">
        <v>266</v>
      </c>
      <c r="C195" s="18" t="s">
        <v>263</v>
      </c>
      <c r="D195" s="11" t="s">
        <v>59</v>
      </c>
      <c r="E195" s="12">
        <v>15</v>
      </c>
      <c r="F195" s="13">
        <f t="shared" si="2"/>
        <v>12</v>
      </c>
    </row>
    <row r="196" spans="1:6" s="14" customFormat="1" ht="15" x14ac:dyDescent="0.3">
      <c r="A196" s="9">
        <v>191</v>
      </c>
      <c r="B196" s="18" t="s">
        <v>267</v>
      </c>
      <c r="C196" s="18" t="s">
        <v>268</v>
      </c>
      <c r="D196" s="11" t="s">
        <v>8</v>
      </c>
      <c r="E196" s="12">
        <v>10</v>
      </c>
      <c r="F196" s="13">
        <f t="shared" si="2"/>
        <v>8</v>
      </c>
    </row>
    <row r="197" spans="1:6" s="14" customFormat="1" ht="15.6" x14ac:dyDescent="0.3">
      <c r="A197" s="9">
        <v>192</v>
      </c>
      <c r="B197" s="18" t="s">
        <v>269</v>
      </c>
      <c r="C197" s="18" t="s">
        <v>268</v>
      </c>
      <c r="D197" s="11" t="s">
        <v>74</v>
      </c>
      <c r="E197" s="12">
        <v>12</v>
      </c>
      <c r="F197" s="13">
        <f t="shared" si="2"/>
        <v>9.6000000000000014</v>
      </c>
    </row>
    <row r="198" spans="1:6" s="14" customFormat="1" ht="15" x14ac:dyDescent="0.3">
      <c r="A198" s="9">
        <v>193</v>
      </c>
      <c r="B198" s="10" t="s">
        <v>270</v>
      </c>
      <c r="C198" s="10" t="s">
        <v>271</v>
      </c>
      <c r="D198" s="11" t="s">
        <v>8</v>
      </c>
      <c r="E198" s="12">
        <v>8</v>
      </c>
      <c r="F198" s="13">
        <f t="shared" ref="F198:F261" si="3">PRODUCT(E198,0.8)</f>
        <v>6.4</v>
      </c>
    </row>
    <row r="199" spans="1:6" ht="15" x14ac:dyDescent="0.3">
      <c r="A199" s="9">
        <v>194</v>
      </c>
      <c r="B199" s="10" t="s">
        <v>272</v>
      </c>
      <c r="C199" s="10" t="s">
        <v>271</v>
      </c>
      <c r="D199" s="11" t="s">
        <v>8</v>
      </c>
      <c r="E199" s="12">
        <v>8</v>
      </c>
      <c r="F199" s="13">
        <f t="shared" si="3"/>
        <v>6.4</v>
      </c>
    </row>
    <row r="200" spans="1:6" ht="15" x14ac:dyDescent="0.3">
      <c r="A200" s="9">
        <v>195</v>
      </c>
      <c r="B200" s="10" t="s">
        <v>273</v>
      </c>
      <c r="C200" s="10" t="s">
        <v>274</v>
      </c>
      <c r="D200" s="11" t="s">
        <v>8</v>
      </c>
      <c r="E200" s="12">
        <v>8</v>
      </c>
      <c r="F200" s="13">
        <f t="shared" si="3"/>
        <v>6.4</v>
      </c>
    </row>
    <row r="201" spans="1:6" s="14" customFormat="1" ht="15" x14ac:dyDescent="0.3">
      <c r="A201" s="9">
        <v>196</v>
      </c>
      <c r="B201" s="10" t="s">
        <v>275</v>
      </c>
      <c r="C201" s="10" t="s">
        <v>276</v>
      </c>
      <c r="D201" s="11" t="s">
        <v>8</v>
      </c>
      <c r="E201" s="12">
        <v>8</v>
      </c>
      <c r="F201" s="13">
        <f t="shared" si="3"/>
        <v>6.4</v>
      </c>
    </row>
    <row r="202" spans="1:6" ht="15" x14ac:dyDescent="0.3">
      <c r="A202" s="9">
        <v>197</v>
      </c>
      <c r="B202" s="10" t="s">
        <v>277</v>
      </c>
      <c r="C202" s="10" t="s">
        <v>278</v>
      </c>
      <c r="D202" s="11" t="s">
        <v>8</v>
      </c>
      <c r="E202" s="12">
        <v>8</v>
      </c>
      <c r="F202" s="13">
        <f t="shared" si="3"/>
        <v>6.4</v>
      </c>
    </row>
    <row r="203" spans="1:6" s="14" customFormat="1" ht="15" x14ac:dyDescent="0.3">
      <c r="A203" s="9">
        <v>198</v>
      </c>
      <c r="B203" s="10" t="s">
        <v>279</v>
      </c>
      <c r="C203" s="10" t="s">
        <v>280</v>
      </c>
      <c r="D203" s="11" t="s">
        <v>8</v>
      </c>
      <c r="E203" s="12">
        <v>7</v>
      </c>
      <c r="F203" s="13">
        <f t="shared" si="3"/>
        <v>5.6000000000000005</v>
      </c>
    </row>
    <row r="204" spans="1:6" ht="15" x14ac:dyDescent="0.3">
      <c r="A204" s="9">
        <v>199</v>
      </c>
      <c r="B204" s="10" t="s">
        <v>281</v>
      </c>
      <c r="C204" s="10" t="s">
        <v>282</v>
      </c>
      <c r="D204" s="11" t="s">
        <v>29</v>
      </c>
      <c r="E204" s="12">
        <v>8</v>
      </c>
      <c r="F204" s="13">
        <f t="shared" si="3"/>
        <v>6.4</v>
      </c>
    </row>
    <row r="205" spans="1:6" s="14" customFormat="1" ht="15" x14ac:dyDescent="0.3">
      <c r="A205" s="9">
        <v>200</v>
      </c>
      <c r="B205" s="10" t="s">
        <v>283</v>
      </c>
      <c r="C205" s="10" t="s">
        <v>282</v>
      </c>
      <c r="D205" s="11" t="s">
        <v>20</v>
      </c>
      <c r="E205" s="12">
        <v>8</v>
      </c>
      <c r="F205" s="13">
        <f t="shared" si="3"/>
        <v>6.4</v>
      </c>
    </row>
    <row r="206" spans="1:6" ht="15" x14ac:dyDescent="0.3">
      <c r="A206" s="9">
        <v>201</v>
      </c>
      <c r="B206" s="10" t="s">
        <v>284</v>
      </c>
      <c r="C206" s="10" t="s">
        <v>282</v>
      </c>
      <c r="D206" s="11" t="s">
        <v>29</v>
      </c>
      <c r="E206" s="12">
        <v>8</v>
      </c>
      <c r="F206" s="13">
        <f t="shared" si="3"/>
        <v>6.4</v>
      </c>
    </row>
    <row r="207" spans="1:6" ht="15" x14ac:dyDescent="0.3">
      <c r="A207" s="9">
        <v>202</v>
      </c>
      <c r="B207" s="10" t="s">
        <v>285</v>
      </c>
      <c r="C207" s="10" t="s">
        <v>282</v>
      </c>
      <c r="D207" s="11" t="s">
        <v>20</v>
      </c>
      <c r="E207" s="12">
        <v>8</v>
      </c>
      <c r="F207" s="13">
        <f t="shared" si="3"/>
        <v>6.4</v>
      </c>
    </row>
    <row r="208" spans="1:6" ht="15" x14ac:dyDescent="0.3">
      <c r="A208" s="9">
        <v>203</v>
      </c>
      <c r="B208" s="10" t="s">
        <v>286</v>
      </c>
      <c r="C208" s="10" t="s">
        <v>282</v>
      </c>
      <c r="D208" s="11" t="s">
        <v>8</v>
      </c>
      <c r="E208" s="12">
        <v>8</v>
      </c>
      <c r="F208" s="13">
        <f t="shared" si="3"/>
        <v>6.4</v>
      </c>
    </row>
    <row r="209" spans="1:10" ht="15" x14ac:dyDescent="0.3">
      <c r="A209" s="9">
        <v>204</v>
      </c>
      <c r="B209" s="10" t="s">
        <v>287</v>
      </c>
      <c r="C209" s="10" t="s">
        <v>282</v>
      </c>
      <c r="D209" s="11" t="s">
        <v>288</v>
      </c>
      <c r="E209" s="12">
        <v>8</v>
      </c>
      <c r="F209" s="13">
        <f t="shared" si="3"/>
        <v>6.4</v>
      </c>
    </row>
    <row r="210" spans="1:10" ht="15" x14ac:dyDescent="0.3">
      <c r="A210" s="9">
        <v>205</v>
      </c>
      <c r="B210" s="10" t="s">
        <v>289</v>
      </c>
      <c r="C210" s="10" t="s">
        <v>282</v>
      </c>
      <c r="D210" s="11" t="s">
        <v>20</v>
      </c>
      <c r="E210" s="12">
        <v>7</v>
      </c>
      <c r="F210" s="13">
        <f t="shared" si="3"/>
        <v>5.6000000000000005</v>
      </c>
    </row>
    <row r="211" spans="1:10" s="14" customFormat="1" ht="15" x14ac:dyDescent="0.3">
      <c r="A211" s="9">
        <v>206</v>
      </c>
      <c r="B211" s="10" t="s">
        <v>290</v>
      </c>
      <c r="C211" s="10" t="s">
        <v>282</v>
      </c>
      <c r="D211" s="11" t="s">
        <v>20</v>
      </c>
      <c r="E211" s="12">
        <v>8</v>
      </c>
      <c r="F211" s="13">
        <f t="shared" si="3"/>
        <v>6.4</v>
      </c>
    </row>
    <row r="212" spans="1:10" ht="15" x14ac:dyDescent="0.3">
      <c r="A212" s="9">
        <v>207</v>
      </c>
      <c r="B212" s="21" t="s">
        <v>291</v>
      </c>
      <c r="C212" s="21" t="s">
        <v>282</v>
      </c>
      <c r="D212" s="22" t="s">
        <v>8</v>
      </c>
      <c r="E212" s="12">
        <v>8</v>
      </c>
      <c r="F212" s="13">
        <f t="shared" si="3"/>
        <v>6.4</v>
      </c>
    </row>
    <row r="213" spans="1:10" ht="15" x14ac:dyDescent="0.3">
      <c r="A213" s="9">
        <v>208</v>
      </c>
      <c r="B213" s="23" t="s">
        <v>292</v>
      </c>
      <c r="C213" s="23" t="s">
        <v>282</v>
      </c>
      <c r="D213" s="24" t="s">
        <v>8</v>
      </c>
      <c r="E213" s="12">
        <v>8</v>
      </c>
      <c r="F213" s="13">
        <f t="shared" si="3"/>
        <v>6.4</v>
      </c>
    </row>
    <row r="214" spans="1:10" ht="15" x14ac:dyDescent="0.3">
      <c r="A214" s="9">
        <v>209</v>
      </c>
      <c r="B214" s="25" t="s">
        <v>293</v>
      </c>
      <c r="C214" s="26" t="s">
        <v>282</v>
      </c>
      <c r="D214" s="27" t="s">
        <v>8</v>
      </c>
      <c r="E214" s="12">
        <v>8</v>
      </c>
      <c r="F214" s="13">
        <f t="shared" si="3"/>
        <v>6.4</v>
      </c>
    </row>
    <row r="215" spans="1:10" s="14" customFormat="1" ht="15" x14ac:dyDescent="0.3">
      <c r="A215" s="9">
        <v>210</v>
      </c>
      <c r="B215" s="28" t="s">
        <v>294</v>
      </c>
      <c r="C215" s="28" t="s">
        <v>282</v>
      </c>
      <c r="D215" s="27" t="s">
        <v>19</v>
      </c>
      <c r="E215" s="12">
        <v>8</v>
      </c>
      <c r="F215" s="13">
        <f t="shared" si="3"/>
        <v>6.4</v>
      </c>
    </row>
    <row r="216" spans="1:10" s="14" customFormat="1" ht="15" x14ac:dyDescent="0.3">
      <c r="A216" s="9">
        <v>211</v>
      </c>
      <c r="B216" s="30" t="s">
        <v>366</v>
      </c>
      <c r="C216" s="15" t="s">
        <v>282</v>
      </c>
      <c r="D216" s="27" t="s">
        <v>8</v>
      </c>
      <c r="E216" s="12">
        <v>8</v>
      </c>
      <c r="F216" s="13">
        <f t="shared" si="3"/>
        <v>6.4</v>
      </c>
    </row>
    <row r="217" spans="1:10" ht="15" x14ac:dyDescent="0.3">
      <c r="A217" s="9">
        <v>212</v>
      </c>
      <c r="B217" s="15" t="s">
        <v>295</v>
      </c>
      <c r="C217" s="28" t="s">
        <v>282</v>
      </c>
      <c r="D217" s="27" t="s">
        <v>288</v>
      </c>
      <c r="E217" s="12">
        <v>8</v>
      </c>
      <c r="F217" s="13">
        <f t="shared" si="3"/>
        <v>6.4</v>
      </c>
    </row>
    <row r="218" spans="1:10" ht="15" x14ac:dyDescent="0.25">
      <c r="A218" s="9">
        <v>213</v>
      </c>
      <c r="B218" s="32" t="s">
        <v>296</v>
      </c>
      <c r="C218" s="33" t="s">
        <v>297</v>
      </c>
      <c r="D218" s="27" t="s">
        <v>8</v>
      </c>
      <c r="E218" s="12">
        <v>8</v>
      </c>
      <c r="F218" s="13">
        <f t="shared" si="3"/>
        <v>6.4</v>
      </c>
      <c r="J218" s="34"/>
    </row>
    <row r="219" spans="1:10" ht="15" x14ac:dyDescent="0.3">
      <c r="A219" s="9">
        <v>214</v>
      </c>
      <c r="B219" s="35" t="s">
        <v>298</v>
      </c>
      <c r="C219" s="36" t="s">
        <v>299</v>
      </c>
      <c r="D219" s="37" t="s">
        <v>8</v>
      </c>
      <c r="E219" s="12">
        <v>8</v>
      </c>
      <c r="F219" s="13">
        <f t="shared" si="3"/>
        <v>6.4</v>
      </c>
    </row>
    <row r="220" spans="1:10" ht="15" x14ac:dyDescent="0.3">
      <c r="A220" s="9">
        <v>215</v>
      </c>
      <c r="B220" s="40" t="s">
        <v>300</v>
      </c>
      <c r="C220" s="35" t="s">
        <v>301</v>
      </c>
      <c r="D220" s="39" t="s">
        <v>90</v>
      </c>
      <c r="E220" s="12">
        <v>8</v>
      </c>
      <c r="F220" s="13">
        <f t="shared" si="3"/>
        <v>6.4</v>
      </c>
    </row>
    <row r="221" spans="1:10" s="14" customFormat="1" ht="15" x14ac:dyDescent="0.3">
      <c r="A221" s="9">
        <v>216</v>
      </c>
      <c r="B221" s="35" t="s">
        <v>300</v>
      </c>
      <c r="C221" s="38" t="s">
        <v>301</v>
      </c>
      <c r="D221" s="27" t="s">
        <v>8</v>
      </c>
      <c r="E221" s="12">
        <v>9</v>
      </c>
      <c r="F221" s="13">
        <f t="shared" si="3"/>
        <v>7.2</v>
      </c>
    </row>
    <row r="222" spans="1:10" ht="15" x14ac:dyDescent="0.3">
      <c r="A222" s="9">
        <v>217</v>
      </c>
      <c r="B222" s="41" t="s">
        <v>303</v>
      </c>
      <c r="C222" s="35" t="s">
        <v>304</v>
      </c>
      <c r="D222" s="39" t="s">
        <v>8</v>
      </c>
      <c r="E222" s="42">
        <v>8</v>
      </c>
      <c r="F222" s="13">
        <f t="shared" si="3"/>
        <v>6.4</v>
      </c>
    </row>
    <row r="223" spans="1:10" ht="15" x14ac:dyDescent="0.3">
      <c r="A223" s="9">
        <v>218</v>
      </c>
      <c r="B223" s="56" t="s">
        <v>305</v>
      </c>
      <c r="C223" s="35" t="s">
        <v>306</v>
      </c>
      <c r="D223" s="39" t="s">
        <v>8</v>
      </c>
      <c r="E223" s="43">
        <v>8</v>
      </c>
      <c r="F223" s="13">
        <f t="shared" si="3"/>
        <v>6.4</v>
      </c>
    </row>
    <row r="224" spans="1:10" ht="15" x14ac:dyDescent="0.3">
      <c r="A224" s="9">
        <v>219</v>
      </c>
      <c r="B224" s="40" t="s">
        <v>367</v>
      </c>
      <c r="C224" s="36" t="s">
        <v>302</v>
      </c>
      <c r="D224" s="37" t="s">
        <v>29</v>
      </c>
      <c r="E224" s="29">
        <v>8</v>
      </c>
      <c r="F224" s="13">
        <f t="shared" si="3"/>
        <v>6.4</v>
      </c>
    </row>
    <row r="225" spans="1:6" ht="15" x14ac:dyDescent="0.3">
      <c r="A225" s="9">
        <v>220</v>
      </c>
      <c r="B225" s="40" t="s">
        <v>368</v>
      </c>
      <c r="C225" s="35" t="s">
        <v>302</v>
      </c>
      <c r="D225" s="39" t="s">
        <v>20</v>
      </c>
      <c r="E225" s="44">
        <v>8</v>
      </c>
      <c r="F225" s="13">
        <f t="shared" si="3"/>
        <v>6.4</v>
      </c>
    </row>
    <row r="226" spans="1:6" ht="15" x14ac:dyDescent="0.3">
      <c r="A226" s="9">
        <v>221</v>
      </c>
      <c r="B226" s="40" t="s">
        <v>307</v>
      </c>
      <c r="C226" s="35" t="s">
        <v>302</v>
      </c>
      <c r="D226" s="39" t="s">
        <v>8</v>
      </c>
      <c r="E226" s="29">
        <v>8</v>
      </c>
      <c r="F226" s="13">
        <f t="shared" si="3"/>
        <v>6.4</v>
      </c>
    </row>
    <row r="227" spans="1:6" ht="15" x14ac:dyDescent="0.3">
      <c r="A227" s="9">
        <v>222</v>
      </c>
      <c r="B227" s="35" t="s">
        <v>369</v>
      </c>
      <c r="C227" s="35" t="s">
        <v>302</v>
      </c>
      <c r="D227" s="39" t="s">
        <v>288</v>
      </c>
      <c r="E227" s="31">
        <v>8</v>
      </c>
      <c r="F227" s="13">
        <f t="shared" si="3"/>
        <v>6.4</v>
      </c>
    </row>
    <row r="228" spans="1:6" ht="15" x14ac:dyDescent="0.3">
      <c r="A228" s="9">
        <v>223</v>
      </c>
      <c r="B228" s="45" t="s">
        <v>308</v>
      </c>
      <c r="C228" s="45" t="s">
        <v>309</v>
      </c>
      <c r="D228" s="46" t="s">
        <v>8</v>
      </c>
      <c r="E228" s="47">
        <v>8</v>
      </c>
      <c r="F228" s="13">
        <f t="shared" si="3"/>
        <v>6.4</v>
      </c>
    </row>
    <row r="229" spans="1:6" ht="15" x14ac:dyDescent="0.3">
      <c r="A229" s="9">
        <v>224</v>
      </c>
      <c r="B229" s="18" t="s">
        <v>310</v>
      </c>
      <c r="C229" s="18" t="s">
        <v>311</v>
      </c>
      <c r="D229" s="11" t="s">
        <v>8</v>
      </c>
      <c r="E229" s="12">
        <v>12</v>
      </c>
      <c r="F229" s="13">
        <f t="shared" si="3"/>
        <v>9.6000000000000014</v>
      </c>
    </row>
    <row r="230" spans="1:6" s="14" customFormat="1" ht="15" x14ac:dyDescent="0.3">
      <c r="A230" s="9">
        <v>225</v>
      </c>
      <c r="B230" s="18" t="s">
        <v>310</v>
      </c>
      <c r="C230" s="18" t="s">
        <v>311</v>
      </c>
      <c r="D230" s="11" t="s">
        <v>8</v>
      </c>
      <c r="E230" s="12">
        <v>15</v>
      </c>
      <c r="F230" s="13">
        <f t="shared" si="3"/>
        <v>12</v>
      </c>
    </row>
    <row r="231" spans="1:6" s="14" customFormat="1" ht="15" x14ac:dyDescent="0.3">
      <c r="A231" s="9">
        <v>226</v>
      </c>
      <c r="B231" s="18" t="s">
        <v>312</v>
      </c>
      <c r="C231" s="18" t="s">
        <v>313</v>
      </c>
      <c r="D231" s="11" t="s">
        <v>8</v>
      </c>
      <c r="E231" s="12">
        <v>10</v>
      </c>
      <c r="F231" s="13">
        <f t="shared" si="3"/>
        <v>8</v>
      </c>
    </row>
    <row r="232" spans="1:6" ht="15" x14ac:dyDescent="0.3">
      <c r="A232" s="9">
        <v>227</v>
      </c>
      <c r="B232" s="18" t="s">
        <v>314</v>
      </c>
      <c r="C232" s="18" t="s">
        <v>315</v>
      </c>
      <c r="D232" s="11" t="s">
        <v>91</v>
      </c>
      <c r="E232" s="12">
        <v>20</v>
      </c>
      <c r="F232" s="13">
        <f t="shared" si="3"/>
        <v>16</v>
      </c>
    </row>
    <row r="233" spans="1:6" s="14" customFormat="1" ht="15" x14ac:dyDescent="0.3">
      <c r="A233" s="9">
        <v>228</v>
      </c>
      <c r="B233" s="18" t="s">
        <v>316</v>
      </c>
      <c r="C233" s="18" t="s">
        <v>315</v>
      </c>
      <c r="D233" s="11" t="s">
        <v>317</v>
      </c>
      <c r="E233" s="12">
        <v>20</v>
      </c>
      <c r="F233" s="13">
        <f t="shared" si="3"/>
        <v>16</v>
      </c>
    </row>
    <row r="234" spans="1:6" ht="15" x14ac:dyDescent="0.3">
      <c r="A234" s="9">
        <v>229</v>
      </c>
      <c r="B234" s="18" t="s">
        <v>318</v>
      </c>
      <c r="C234" s="18" t="s">
        <v>315</v>
      </c>
      <c r="D234" s="48" t="s">
        <v>319</v>
      </c>
      <c r="E234" s="12">
        <v>20</v>
      </c>
      <c r="F234" s="13">
        <f t="shared" si="3"/>
        <v>16</v>
      </c>
    </row>
    <row r="235" spans="1:6" ht="15" x14ac:dyDescent="0.3">
      <c r="A235" s="9">
        <v>230</v>
      </c>
      <c r="B235" s="18" t="s">
        <v>320</v>
      </c>
      <c r="C235" s="18" t="s">
        <v>315</v>
      </c>
      <c r="D235" s="11" t="s">
        <v>91</v>
      </c>
      <c r="E235" s="12">
        <v>20</v>
      </c>
      <c r="F235" s="13">
        <f t="shared" si="3"/>
        <v>16</v>
      </c>
    </row>
    <row r="236" spans="1:6" s="14" customFormat="1" ht="15" x14ac:dyDescent="0.3">
      <c r="A236" s="9">
        <v>231</v>
      </c>
      <c r="B236" s="18" t="s">
        <v>321</v>
      </c>
      <c r="C236" s="49" t="s">
        <v>315</v>
      </c>
      <c r="D236" s="11" t="s">
        <v>91</v>
      </c>
      <c r="E236" s="47">
        <v>20</v>
      </c>
      <c r="F236" s="13">
        <f t="shared" si="3"/>
        <v>16</v>
      </c>
    </row>
    <row r="237" spans="1:6" ht="15" x14ac:dyDescent="0.3">
      <c r="A237" s="9">
        <v>232</v>
      </c>
      <c r="B237" s="18" t="s">
        <v>322</v>
      </c>
      <c r="C237" s="18" t="s">
        <v>323</v>
      </c>
      <c r="D237" s="11" t="s">
        <v>8</v>
      </c>
      <c r="E237" s="12">
        <v>15</v>
      </c>
      <c r="F237" s="13">
        <f t="shared" si="3"/>
        <v>12</v>
      </c>
    </row>
    <row r="238" spans="1:6" ht="15" x14ac:dyDescent="0.3">
      <c r="A238" s="9">
        <v>233</v>
      </c>
      <c r="B238" s="18" t="s">
        <v>324</v>
      </c>
      <c r="C238" s="18" t="s">
        <v>325</v>
      </c>
      <c r="D238" s="11" t="s">
        <v>8</v>
      </c>
      <c r="E238" s="12">
        <v>8</v>
      </c>
      <c r="F238" s="13">
        <f t="shared" si="3"/>
        <v>6.4</v>
      </c>
    </row>
    <row r="239" spans="1:6" s="14" customFormat="1" ht="15" x14ac:dyDescent="0.3">
      <c r="A239" s="9">
        <v>234</v>
      </c>
      <c r="B239" s="18" t="s">
        <v>326</v>
      </c>
      <c r="C239" s="18" t="s">
        <v>327</v>
      </c>
      <c r="D239" s="11" t="s">
        <v>8</v>
      </c>
      <c r="E239" s="12">
        <v>8</v>
      </c>
      <c r="F239" s="13">
        <f t="shared" si="3"/>
        <v>6.4</v>
      </c>
    </row>
    <row r="240" spans="1:6" ht="15" x14ac:dyDescent="0.3">
      <c r="A240" s="9">
        <v>235</v>
      </c>
      <c r="B240" s="18" t="s">
        <v>329</v>
      </c>
      <c r="C240" s="56" t="s">
        <v>330</v>
      </c>
      <c r="D240" s="11" t="s">
        <v>8</v>
      </c>
      <c r="E240" s="12">
        <v>15</v>
      </c>
      <c r="F240" s="13">
        <f t="shared" si="3"/>
        <v>12</v>
      </c>
    </row>
    <row r="241" spans="1:6" ht="15" x14ac:dyDescent="0.3">
      <c r="A241" s="9">
        <v>236</v>
      </c>
      <c r="B241" s="10" t="s">
        <v>331</v>
      </c>
      <c r="C241" s="10" t="s">
        <v>332</v>
      </c>
      <c r="D241" s="11" t="s">
        <v>8</v>
      </c>
      <c r="E241" s="12">
        <v>8</v>
      </c>
      <c r="F241" s="13">
        <f t="shared" si="3"/>
        <v>6.4</v>
      </c>
    </row>
    <row r="242" spans="1:6" ht="15" x14ac:dyDescent="0.3">
      <c r="A242" s="9">
        <v>237</v>
      </c>
      <c r="B242" s="10" t="s">
        <v>333</v>
      </c>
      <c r="C242" s="10" t="s">
        <v>334</v>
      </c>
      <c r="D242" s="11" t="s">
        <v>8</v>
      </c>
      <c r="E242" s="12">
        <v>8</v>
      </c>
      <c r="F242" s="13">
        <f t="shared" si="3"/>
        <v>6.4</v>
      </c>
    </row>
    <row r="243" spans="1:6" ht="15" x14ac:dyDescent="0.3">
      <c r="A243" s="9">
        <v>238</v>
      </c>
      <c r="B243" s="10" t="s">
        <v>333</v>
      </c>
      <c r="C243" s="10" t="s">
        <v>334</v>
      </c>
      <c r="D243" s="11" t="s">
        <v>91</v>
      </c>
      <c r="E243" s="12">
        <v>10</v>
      </c>
      <c r="F243" s="13">
        <f t="shared" si="3"/>
        <v>8</v>
      </c>
    </row>
    <row r="244" spans="1:6" ht="15" x14ac:dyDescent="0.3">
      <c r="A244" s="9">
        <v>239</v>
      </c>
      <c r="B244" s="10" t="s">
        <v>371</v>
      </c>
      <c r="C244" s="10" t="s">
        <v>334</v>
      </c>
      <c r="D244" s="11" t="s">
        <v>8</v>
      </c>
      <c r="E244" s="12">
        <v>10</v>
      </c>
      <c r="F244" s="13">
        <f t="shared" si="3"/>
        <v>8</v>
      </c>
    </row>
    <row r="245" spans="1:6" ht="15" x14ac:dyDescent="0.3">
      <c r="A245" s="9">
        <v>240</v>
      </c>
      <c r="B245" s="10" t="s">
        <v>335</v>
      </c>
      <c r="C245" s="10" t="s">
        <v>334</v>
      </c>
      <c r="D245" s="11" t="s">
        <v>8</v>
      </c>
      <c r="E245" s="12">
        <v>10</v>
      </c>
      <c r="F245" s="13">
        <f t="shared" si="3"/>
        <v>8</v>
      </c>
    </row>
    <row r="246" spans="1:6" ht="15" x14ac:dyDescent="0.3">
      <c r="A246" s="9">
        <v>241</v>
      </c>
      <c r="B246" s="10" t="s">
        <v>336</v>
      </c>
      <c r="C246" s="10" t="s">
        <v>334</v>
      </c>
      <c r="D246" s="11" t="s">
        <v>8</v>
      </c>
      <c r="E246" s="12">
        <v>10</v>
      </c>
      <c r="F246" s="13">
        <f t="shared" si="3"/>
        <v>8</v>
      </c>
    </row>
    <row r="247" spans="1:6" ht="15.6" x14ac:dyDescent="0.3">
      <c r="A247" s="9">
        <v>242</v>
      </c>
      <c r="B247" s="55" t="s">
        <v>373</v>
      </c>
      <c r="C247" s="55" t="s">
        <v>337</v>
      </c>
      <c r="D247" s="11" t="s">
        <v>59</v>
      </c>
      <c r="E247" s="12">
        <v>25</v>
      </c>
      <c r="F247" s="13">
        <f t="shared" si="3"/>
        <v>20</v>
      </c>
    </row>
    <row r="248" spans="1:6" ht="15" x14ac:dyDescent="0.3">
      <c r="A248" s="9">
        <v>243</v>
      </c>
      <c r="B248" s="10" t="s">
        <v>370</v>
      </c>
      <c r="C248" s="18" t="s">
        <v>328</v>
      </c>
      <c r="D248" s="11" t="s">
        <v>8</v>
      </c>
      <c r="E248" s="12">
        <v>15</v>
      </c>
      <c r="F248" s="13">
        <f t="shared" si="3"/>
        <v>12</v>
      </c>
    </row>
    <row r="249" spans="1:6" ht="15" x14ac:dyDescent="0.3">
      <c r="A249" s="9">
        <v>244</v>
      </c>
      <c r="B249" s="10" t="s">
        <v>372</v>
      </c>
      <c r="C249" s="15" t="s">
        <v>338</v>
      </c>
      <c r="D249" s="11" t="s">
        <v>8</v>
      </c>
      <c r="E249" s="12">
        <v>15</v>
      </c>
      <c r="F249" s="13">
        <f t="shared" si="3"/>
        <v>12</v>
      </c>
    </row>
    <row r="250" spans="1:6" ht="15" x14ac:dyDescent="0.3">
      <c r="A250" s="9">
        <v>245</v>
      </c>
      <c r="B250" s="18" t="s">
        <v>339</v>
      </c>
      <c r="C250" s="18" t="s">
        <v>340</v>
      </c>
      <c r="D250" s="11" t="s">
        <v>341</v>
      </c>
      <c r="E250" s="12">
        <v>7</v>
      </c>
      <c r="F250" s="13">
        <f t="shared" si="3"/>
        <v>5.6000000000000005</v>
      </c>
    </row>
    <row r="251" spans="1:6" ht="15" x14ac:dyDescent="0.3">
      <c r="A251" s="9">
        <v>246</v>
      </c>
      <c r="B251" s="18" t="s">
        <v>342</v>
      </c>
      <c r="C251" s="18" t="s">
        <v>343</v>
      </c>
      <c r="D251" s="11" t="s">
        <v>344</v>
      </c>
      <c r="E251" s="12">
        <v>7</v>
      </c>
      <c r="F251" s="13">
        <f t="shared" si="3"/>
        <v>5.6000000000000005</v>
      </c>
    </row>
    <row r="252" spans="1:6" ht="15" x14ac:dyDescent="0.3">
      <c r="A252" s="9">
        <v>247</v>
      </c>
      <c r="B252" s="10" t="s">
        <v>345</v>
      </c>
      <c r="C252" s="10" t="s">
        <v>346</v>
      </c>
      <c r="D252" s="11" t="s">
        <v>8</v>
      </c>
      <c r="E252" s="12">
        <v>9</v>
      </c>
      <c r="F252" s="13">
        <f t="shared" si="3"/>
        <v>7.2</v>
      </c>
    </row>
    <row r="253" spans="1:6" ht="15.6" x14ac:dyDescent="0.3">
      <c r="A253" s="9">
        <v>248</v>
      </c>
      <c r="B253" s="10" t="s">
        <v>347</v>
      </c>
      <c r="C253" s="10" t="s">
        <v>346</v>
      </c>
      <c r="D253" s="11" t="s">
        <v>8</v>
      </c>
      <c r="E253" s="12">
        <v>12</v>
      </c>
      <c r="F253" s="13">
        <f t="shared" si="3"/>
        <v>9.6000000000000014</v>
      </c>
    </row>
    <row r="254" spans="1:6" ht="15" x14ac:dyDescent="0.3">
      <c r="A254" s="9">
        <v>249</v>
      </c>
      <c r="B254" s="10" t="s">
        <v>348</v>
      </c>
      <c r="C254" s="10" t="s">
        <v>346</v>
      </c>
      <c r="D254" s="11" t="s">
        <v>8</v>
      </c>
      <c r="E254" s="12">
        <v>9</v>
      </c>
      <c r="F254" s="13">
        <f t="shared" si="3"/>
        <v>7.2</v>
      </c>
    </row>
    <row r="255" spans="1:6" ht="15" x14ac:dyDescent="0.3">
      <c r="A255" s="9">
        <v>250</v>
      </c>
      <c r="B255" s="10" t="s">
        <v>349</v>
      </c>
      <c r="C255" s="10" t="s">
        <v>346</v>
      </c>
      <c r="D255" s="11" t="s">
        <v>8</v>
      </c>
      <c r="E255" s="12">
        <v>9</v>
      </c>
      <c r="F255" s="13">
        <f t="shared" si="3"/>
        <v>7.2</v>
      </c>
    </row>
    <row r="256" spans="1:6" ht="15" x14ac:dyDescent="0.3">
      <c r="A256" s="9">
        <v>251</v>
      </c>
      <c r="B256" s="10" t="s">
        <v>350</v>
      </c>
      <c r="C256" s="10" t="s">
        <v>346</v>
      </c>
      <c r="D256" s="11" t="s">
        <v>8</v>
      </c>
      <c r="E256" s="12">
        <v>9</v>
      </c>
      <c r="F256" s="13">
        <f t="shared" si="3"/>
        <v>7.2</v>
      </c>
    </row>
    <row r="257" spans="1:6" ht="15" x14ac:dyDescent="0.3">
      <c r="A257" s="9">
        <v>252</v>
      </c>
      <c r="B257" s="10" t="s">
        <v>351</v>
      </c>
      <c r="C257" s="10" t="s">
        <v>346</v>
      </c>
      <c r="D257" s="11" t="s">
        <v>8</v>
      </c>
      <c r="E257" s="12">
        <v>12</v>
      </c>
      <c r="F257" s="13">
        <f t="shared" si="3"/>
        <v>9.6000000000000014</v>
      </c>
    </row>
    <row r="258" spans="1:6" ht="15.6" x14ac:dyDescent="0.3">
      <c r="A258" s="9">
        <v>253</v>
      </c>
      <c r="B258" s="10" t="s">
        <v>352</v>
      </c>
      <c r="C258" s="10" t="s">
        <v>346</v>
      </c>
      <c r="D258" s="11" t="s">
        <v>8</v>
      </c>
      <c r="E258" s="12">
        <v>12</v>
      </c>
      <c r="F258" s="13">
        <f t="shared" si="3"/>
        <v>9.6000000000000014</v>
      </c>
    </row>
    <row r="259" spans="1:6" ht="15" x14ac:dyDescent="0.3">
      <c r="A259" s="9">
        <v>254</v>
      </c>
      <c r="B259" s="10" t="s">
        <v>353</v>
      </c>
      <c r="C259" s="10" t="s">
        <v>346</v>
      </c>
      <c r="D259" s="11" t="s">
        <v>8</v>
      </c>
      <c r="E259" s="12">
        <v>9</v>
      </c>
      <c r="F259" s="13">
        <f t="shared" si="3"/>
        <v>7.2</v>
      </c>
    </row>
    <row r="260" spans="1:6" s="14" customFormat="1" ht="15" x14ac:dyDescent="0.3">
      <c r="A260" s="9">
        <v>255</v>
      </c>
      <c r="B260" s="10" t="s">
        <v>354</v>
      </c>
      <c r="C260" s="10" t="s">
        <v>346</v>
      </c>
      <c r="D260" s="11" t="s">
        <v>8</v>
      </c>
      <c r="E260" s="12">
        <v>9</v>
      </c>
      <c r="F260" s="13">
        <f t="shared" si="3"/>
        <v>7.2</v>
      </c>
    </row>
    <row r="261" spans="1:6" ht="15" x14ac:dyDescent="0.3">
      <c r="A261" s="9">
        <v>256</v>
      </c>
      <c r="B261" s="10" t="s">
        <v>355</v>
      </c>
      <c r="C261" s="10" t="s">
        <v>346</v>
      </c>
      <c r="D261" s="11" t="s">
        <v>8</v>
      </c>
      <c r="E261" s="12">
        <v>9</v>
      </c>
      <c r="F261" s="13">
        <f t="shared" si="3"/>
        <v>7.2</v>
      </c>
    </row>
    <row r="262" spans="1:6" ht="15" x14ac:dyDescent="0.3">
      <c r="A262" s="9">
        <v>257</v>
      </c>
      <c r="B262" s="10" t="s">
        <v>356</v>
      </c>
      <c r="C262" s="10" t="s">
        <v>346</v>
      </c>
      <c r="D262" s="11" t="s">
        <v>8</v>
      </c>
      <c r="E262" s="12">
        <v>9</v>
      </c>
      <c r="F262" s="13">
        <f t="shared" ref="F262:F265" si="4">PRODUCT(E262,0.8)</f>
        <v>7.2</v>
      </c>
    </row>
    <row r="263" spans="1:6" ht="15" x14ac:dyDescent="0.3">
      <c r="A263" s="9">
        <v>258</v>
      </c>
      <c r="B263" s="10" t="s">
        <v>357</v>
      </c>
      <c r="C263" s="10" t="s">
        <v>346</v>
      </c>
      <c r="D263" s="50" t="s">
        <v>8</v>
      </c>
      <c r="E263" s="12">
        <v>9</v>
      </c>
      <c r="F263" s="13">
        <f t="shared" si="4"/>
        <v>7.2</v>
      </c>
    </row>
    <row r="264" spans="1:6" ht="15" x14ac:dyDescent="0.3">
      <c r="A264" s="9">
        <v>259</v>
      </c>
      <c r="B264" s="51" t="s">
        <v>358</v>
      </c>
      <c r="C264" s="51" t="s">
        <v>346</v>
      </c>
      <c r="D264" s="52" t="s">
        <v>8</v>
      </c>
      <c r="E264" s="12">
        <v>9</v>
      </c>
      <c r="F264" s="13">
        <f t="shared" si="4"/>
        <v>7.2</v>
      </c>
    </row>
    <row r="265" spans="1:6" ht="15.6" x14ac:dyDescent="0.3">
      <c r="A265" s="9">
        <v>260</v>
      </c>
      <c r="B265" s="15" t="s">
        <v>359</v>
      </c>
      <c r="C265" s="15" t="s">
        <v>346</v>
      </c>
      <c r="D265" s="48" t="s">
        <v>8</v>
      </c>
      <c r="E265" s="12">
        <v>12</v>
      </c>
      <c r="F265" s="13">
        <f t="shared" si="4"/>
        <v>9.6000000000000014</v>
      </c>
    </row>
    <row r="266" spans="1:6" x14ac:dyDescent="0.3">
      <c r="B266" s="53"/>
    </row>
  </sheetData>
  <sortState xmlns:xlrd2="http://schemas.microsoft.com/office/spreadsheetml/2017/richdata2" ref="B6:F265">
    <sortCondition ref="B6:B265"/>
  </sortState>
  <mergeCells count="2">
    <mergeCell ref="A1:F1"/>
    <mergeCell ref="A3:F3"/>
  </mergeCells>
  <conditionalFormatting sqref="B6:F265">
    <cfRule type="expression" dxfId="1" priority="2">
      <formula>MOD(ROW(),2)=0</formula>
    </cfRule>
  </conditionalFormatting>
  <conditionalFormatting sqref="H262">
    <cfRule type="expression" dxfId="0" priority="1">
      <formula>MOD(ROW(),2)=0</formula>
    </cfRule>
  </conditionalFormatting>
  <pageMargins left="0.57986111111111116" right="0.52013888888888893" top="0.85972222222222228" bottom="0.98402777777777772" header="0.51180555555555562" footer="0.5"/>
  <pageSetup paperSize="9" scale="56" firstPageNumber="3" orientation="portrait" useFirstPageNumber="1" horizontalDpi="300" verticalDpi="300" r:id="rId1"/>
  <headerFooter alignWithMargins="0">
    <oddFooter>&amp;CStrona &amp;P</oddFooter>
  </headerFooter>
  <rowBreaks count="2" manualBreakCount="2">
    <brk id="82" min="1" max="5" man="1"/>
    <brk id="171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_krzewy liściaste</vt:lpstr>
      <vt:lpstr>Excel_BuiltIn_Print_Area_2_1</vt:lpstr>
      <vt:lpstr>'_krzewy liściaste'!Obszar_wydruku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Arkadiusz Andrzejewski</dc:creator>
  <cp:lastModifiedBy>Arkadiusz Andrzejewski</cp:lastModifiedBy>
  <dcterms:created xsi:type="dcterms:W3CDTF">2021-09-28T09:06:00Z</dcterms:created>
  <dcterms:modified xsi:type="dcterms:W3CDTF">2022-08-26T09:37:11Z</dcterms:modified>
</cp:coreProperties>
</file>